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care\Desktop\"/>
    </mc:Choice>
  </mc:AlternateContent>
  <xr:revisionPtr revIDLastSave="0" documentId="8_{F29FC760-266F-434A-BBC3-A2DDA15441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3" l="1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18" i="3"/>
  <c r="G80" i="3" l="1"/>
</calcChain>
</file>

<file path=xl/sharedStrings.xml><?xml version="1.0" encoding="utf-8"?>
<sst xmlns="http://schemas.openxmlformats.org/spreadsheetml/2006/main" count="157" uniqueCount="130">
  <si>
    <t>1. Գնման առարկա</t>
  </si>
  <si>
    <t>Ապրանքի/ծառայության անվանում</t>
  </si>
  <si>
    <r>
      <rPr>
        <b/>
        <sz val="11"/>
        <color rgb="FF000000"/>
        <rFont val="Times New Roman"/>
        <family val="1"/>
      </rPr>
      <t>Գնահարցման ձևաթերթ</t>
    </r>
    <r>
      <rPr>
        <sz val="11"/>
        <color rgb="FF000000"/>
        <rFont val="Times New Roman"/>
        <family val="1"/>
      </rPr>
      <t xml:space="preserve">
</t>
    </r>
  </si>
  <si>
    <t>Քանակ</t>
  </si>
  <si>
    <r>
      <rPr>
        <b/>
        <sz val="11"/>
        <color rgb="FF000000"/>
        <rFont val="Times New Roman"/>
        <family val="1"/>
      </rPr>
      <t>7.     Որակական  հատկանիշ</t>
    </r>
    <r>
      <rPr>
        <sz val="11"/>
        <color rgb="FF000000"/>
        <rFont val="Times New Roman"/>
        <family val="1"/>
      </rPr>
      <t xml:space="preserve">  (Եթե  պահանջվող  որակի ապրանքը/ծառայությունը  բացակայում է, կամ   Ձեր   առաջարկը   տարբերվում   է   վերը   նշված   որևէ   պայմանից,   կարող   եք   նշել այլընտրանքային տեսակ, պայման և գին, հետևյալ տողում՝</t>
    </r>
  </si>
  <si>
    <t>8. Ձեր կազմակերպության մասին՝</t>
  </si>
  <si>
    <t xml:space="preserve">Ընդամենը </t>
  </si>
  <si>
    <t>Առաջարկվող չափորոշիչները</t>
  </si>
  <si>
    <r>
      <rPr>
        <b/>
        <sz val="11"/>
        <color rgb="FF000000"/>
        <rFont val="Times New Roman"/>
        <family val="1"/>
      </rPr>
      <t>Կազմակերպության անվանում և հասցե՝</t>
    </r>
    <r>
      <rPr>
        <sz val="11"/>
        <color rgb="FF000000"/>
        <rFont val="Times New Roman"/>
        <family val="1"/>
      </rPr>
      <t xml:space="preserve"> «     », </t>
    </r>
  </si>
  <si>
    <t xml:space="preserve">Էլ. Փոստ:   Հեռախոս: </t>
  </si>
  <si>
    <t>Ընդամենը</t>
  </si>
  <si>
    <t xml:space="preserve">    «Հայկական Կարիտաս» ԲՀԿ 
ՀՀ,  ք. Գյումրի,Հ.  Սարգսյան փ․, նրբ․ 3, տուն 8
Հեռ.՝ (+374 312) 5-72-01  
Էլ. փոստ՝ info@caritas.am Վեբ կայք՝  www.caritas.am
</t>
  </si>
  <si>
    <t xml:space="preserve">Միավորի գին/դրամ </t>
  </si>
  <si>
    <t>Հավելյալ զեղչ %</t>
  </si>
  <si>
    <t>Ապրանքների մատկարարման վայր</t>
  </si>
  <si>
    <t>__________________________________</t>
  </si>
  <si>
    <t>(Պաշտոն, անուն, ազգանուն)</t>
  </si>
  <si>
    <t>ստորագրություն</t>
  </si>
  <si>
    <t>______________</t>
  </si>
  <si>
    <t>կտ</t>
  </si>
  <si>
    <t>9. Փասթաթուղթը լրացրեց</t>
  </si>
  <si>
    <r>
      <t xml:space="preserve">6.     Պատրաստման/Արտադրման ժամկետներ՝  </t>
    </r>
    <r>
      <rPr>
        <sz val="11"/>
        <color rgb="FF000000"/>
        <rFont val="Times New Roman"/>
        <family val="1"/>
      </rPr>
      <t>նվազագույնը 1 տարի</t>
    </r>
  </si>
  <si>
    <t>Ապրանքի անվանում</t>
  </si>
  <si>
    <t>Արտադրող</t>
  </si>
  <si>
    <t xml:space="preserve">Անալգին 50%-2մլ*10 </t>
  </si>
  <si>
    <t>Վալեանտ</t>
  </si>
  <si>
    <t>Ասկոֆեն P հաբ*10</t>
  </si>
  <si>
    <t>Ֆարմստանդարտ</t>
  </si>
  <si>
    <t>Լինեքս ֆորտե կապս*28</t>
  </si>
  <si>
    <t>Լեկ</t>
  </si>
  <si>
    <t>Կարդիոմագնիլ հաբ 75մգ*100</t>
  </si>
  <si>
    <t>Տակեդա Շտադա</t>
  </si>
  <si>
    <t>Մերկ</t>
  </si>
  <si>
    <t>Կորվալոլ կաթ 25մլ</t>
  </si>
  <si>
    <t>Մեզիմ ֆորտե հաբ 10000 *20</t>
  </si>
  <si>
    <t>Նո-շպա հաբ 40մգ*100</t>
  </si>
  <si>
    <t>Սանոֆի-Ավենտիս</t>
  </si>
  <si>
    <t>Նուրոֆեն ֆորտե հաբ 400մգ*12</t>
  </si>
  <si>
    <t>Պարացետամոլ հաբ 500մգ*10</t>
  </si>
  <si>
    <t>Սպազմալգոն հաբ*50</t>
  </si>
  <si>
    <t>Բիոկոր</t>
  </si>
  <si>
    <t>Վալիդոլ կապս 100մգ*50</t>
  </si>
  <si>
    <t>Տեմպալգին հաբ*20</t>
  </si>
  <si>
    <t>Օմեպրազոլ կապս 20մգ*30</t>
  </si>
  <si>
    <t>Ֆուրոսեմիդ հաբ 40մգ*50</t>
  </si>
  <si>
    <t>Ակտավիս</t>
  </si>
  <si>
    <t>Լիոտոն գել 1000 50գ</t>
  </si>
  <si>
    <t>Սինոմիցին լինիմենտ 10% 25</t>
  </si>
  <si>
    <t>Մառլյա-5մ</t>
  </si>
  <si>
    <t>Բինտ 5մ*10սմ</t>
  </si>
  <si>
    <t>Բամբակ զիգ-զագ</t>
  </si>
  <si>
    <t>Հեմոֆարմ</t>
  </si>
  <si>
    <t>Դիկլոֆենակ դոնդող 1% 40գ</t>
  </si>
  <si>
    <t>Էգիս</t>
  </si>
  <si>
    <t>Յոդ 5% 30մլ</t>
  </si>
  <si>
    <t>Ջրածնի պերոքսիդ 3% 100մլ</t>
  </si>
  <si>
    <t>Սուպրաստին 25մգ*20</t>
  </si>
  <si>
    <t>Սիլվադեվ 1% 40գ</t>
  </si>
  <si>
    <t>Արփիմեդ</t>
  </si>
  <si>
    <t>Դիմեդրոլ 1% 1մլ*10</t>
  </si>
  <si>
    <t>N</t>
  </si>
  <si>
    <t>Առաքում դեպի  ք.Գյումրի, Հ.  Սարգսյան փ․, նրբ․ 2, տուն 27            Առաքում դեպի  ք.Վանաձոր, Լազյանի փ․, տ․33</t>
  </si>
  <si>
    <t xml:space="preserve">Անուն Ազգանուն։   Մարգար Կարապետյան                     </t>
  </si>
  <si>
    <t>Հեռախոս:              +374-98-885-775</t>
  </si>
  <si>
    <r>
      <rPr>
        <b/>
        <sz val="11"/>
        <color rgb="FF000000"/>
        <rFont val="Times New Roman"/>
        <family val="1"/>
      </rPr>
      <t>5.     Գնառաջարկի վավերականության ժամկետ՝</t>
    </r>
    <r>
      <rPr>
        <sz val="11"/>
        <color rgb="FF000000"/>
        <rFont val="Times New Roman"/>
        <family val="1"/>
      </rPr>
      <t xml:space="preserve"> 1 տարի(Ձեր կողմից նշված գները գործելու են 1 տարի ժամանակով՝ բոլոր պատվերների համար)</t>
    </r>
  </si>
  <si>
    <r>
      <rPr>
        <b/>
        <sz val="11"/>
        <color rgb="FF000000"/>
        <rFont val="Times New Roman"/>
        <family val="1"/>
      </rPr>
      <t>2.</t>
    </r>
    <r>
      <rPr>
        <sz val="11"/>
        <color rgb="FF000000"/>
        <rFont val="Times New Roman"/>
        <family val="1"/>
      </rPr>
      <t xml:space="preserve"> Պատվերը պատվիրատուին հասցնել 1 աշխատանքային օրվա ընթացքում</t>
    </r>
  </si>
  <si>
    <t>Անտիգրիպին շիպ երիցուկ</t>
  </si>
  <si>
    <t>տեղական</t>
  </si>
  <si>
    <t>Լեյկո</t>
  </si>
  <si>
    <t>Տեղական</t>
  </si>
  <si>
    <t>Նեքստ հաբ*20</t>
  </si>
  <si>
    <t>Գնահարցում իրականացվում է «Տնային խնամքի խթանումը Հայաստանում» ծրագրի շրջանակներում</t>
  </si>
  <si>
    <t>Սենադեքսին հաբ*10</t>
  </si>
  <si>
    <t>Լևոմեկոլ քսուք 40գ</t>
  </si>
  <si>
    <t>Բետադին լ-թ 30մլ</t>
  </si>
  <si>
    <t>Հիմանի</t>
  </si>
  <si>
    <t>Բորիսովյան ԲՊԳ</t>
  </si>
  <si>
    <t>Էուֆիլլին դհտ 150մգ*30</t>
  </si>
  <si>
    <t>Իբուպրոֆեն Աստերիա</t>
  </si>
  <si>
    <t>Աստերիա</t>
  </si>
  <si>
    <t>Լևոմիցետին հաբ 500մգ</t>
  </si>
  <si>
    <t>Կապտոպրիլ դհտ 50մգ*40</t>
  </si>
  <si>
    <t>Կոնկոր հաբ 5մգ*30</t>
  </si>
  <si>
    <t>Ռեքիթ Բենքիսեր</t>
  </si>
  <si>
    <t>Սոֆարմա</t>
  </si>
  <si>
    <t>Վալերիան երեկոյան*60</t>
  </si>
  <si>
    <t>Վալերիանա էքստրակտ 20մգ*50</t>
  </si>
  <si>
    <t>Մինսկինթերկապս</t>
  </si>
  <si>
    <t>Վիֆիտեխ</t>
  </si>
  <si>
    <t>Իրբիտսկի քիմիկո</t>
  </si>
  <si>
    <t>Ցիտրամոն P հաբ*10</t>
  </si>
  <si>
    <t>Նիժֆարմ</t>
  </si>
  <si>
    <t>Հեպարինի քսուք 100միավ 25գ</t>
  </si>
  <si>
    <t>Տրոքսեվազին դոնդող 2% 40գ</t>
  </si>
  <si>
    <t>Անձեռոցիկ թանզիֆից ունիվերսալ</t>
  </si>
  <si>
    <t>Տոնուլես</t>
  </si>
  <si>
    <t>Ինդոմետացին քսուք 40գ</t>
  </si>
  <si>
    <t>Կլոտրիմազոլ նրբաքսուք 1% 15գ</t>
  </si>
  <si>
    <t>Ռոշե դիագնոսթիկ</t>
  </si>
  <si>
    <t>Սթրիպ ակկու-չեկ պերֆորմա</t>
  </si>
  <si>
    <t>Ատորիս 20մգ Ատորվաստատին</t>
  </si>
  <si>
    <t>Կո-Ամլեսսա 8-5/2.5մգ հաբ</t>
  </si>
  <si>
    <t>Տրիպլիքսամ 5/1.25/5</t>
  </si>
  <si>
    <t>Ֆիզիոտենզ 0.4x14</t>
  </si>
  <si>
    <t>Ֆիզիոտենզ 0.2x14</t>
  </si>
  <si>
    <t>Վալսակոր H 160/160մգ/12.5մգ</t>
  </si>
  <si>
    <t>Դեքսալգին 25մգ* 20</t>
  </si>
  <si>
    <t>Բորո պլյուս նրբաքսուք 25մլ անհոտ կանաչ</t>
  </si>
  <si>
    <t>Տրոժ</t>
  </si>
  <si>
    <t>Ամոքսիցիլին 500մգ</t>
  </si>
  <si>
    <t>Կռկա</t>
  </si>
  <si>
    <t>Սերվիեր</t>
  </si>
  <si>
    <t>Էբբոտտ</t>
  </si>
  <si>
    <t>Բեռլին-քեմի</t>
  </si>
  <si>
    <t>Նոլիպրել Արգինի Բի-ֆորտե 10/2.5</t>
  </si>
  <si>
    <r>
      <t xml:space="preserve">Նշում: </t>
    </r>
    <r>
      <rPr>
        <b/>
        <sz val="11"/>
        <color rgb="FF000000"/>
        <rFont val="Times New Roman"/>
        <family val="1"/>
      </rPr>
      <t>1.</t>
    </r>
    <r>
      <rPr>
        <sz val="11"/>
        <color rgb="FF000000"/>
        <rFont val="Times New Roman"/>
        <family val="1"/>
      </rPr>
      <t xml:space="preserve"> Գնառաջարկն ուժի մեջ է մտնում  «Հայկական Կարիտաս» ԲՀԿ-ի հանձնաժողովի կողմից  հաստատման դեպքում </t>
    </r>
  </si>
  <si>
    <t>Դետրալեքս դհտ թ/պ 1000մգ*60</t>
  </si>
  <si>
    <t>Կո-պրենեսսա 8/2.5x30</t>
  </si>
  <si>
    <t>Բայեր</t>
  </si>
  <si>
    <t>Ասպիրին կարդիո 100մգ*28</t>
  </si>
  <si>
    <t>Վալոկորդին կաթ 20մլ</t>
  </si>
  <si>
    <t>Կռեվել Մոյզելբախ</t>
  </si>
  <si>
    <t>Աբենա</t>
  </si>
  <si>
    <t>Սավան ներծծող 60*90</t>
  </si>
  <si>
    <t>Լորիստա ՀԴ 100մգ/25մգ*28</t>
  </si>
  <si>
    <t xml:space="preserve">Էլ. Փոստ:                info@caritas.am         </t>
  </si>
  <si>
    <r>
      <rPr>
        <b/>
        <sz val="11"/>
        <color rgb="FF000000"/>
        <rFont val="Times New Roman"/>
        <family val="1"/>
      </rPr>
      <t>3.     Գնառաջարկի   ներկայացման   վերջնաժամկետ՝</t>
    </r>
    <r>
      <rPr>
        <sz val="11"/>
        <color rgb="FF000000"/>
        <rFont val="Times New Roman"/>
        <family val="1"/>
      </rPr>
      <t xml:space="preserve">   12.01.2026թ.</t>
    </r>
  </si>
  <si>
    <r>
      <rPr>
        <b/>
        <sz val="11"/>
        <color rgb="FF000000"/>
        <rFont val="Times New Roman"/>
        <family val="1"/>
      </rPr>
      <t>4.     Վճարման պայման՝</t>
    </r>
    <r>
      <rPr>
        <sz val="11"/>
        <color rgb="FF000000"/>
        <rFont val="Times New Roman"/>
        <family val="1"/>
      </rPr>
      <t xml:space="preserve"> Պատվերի 100% հետվճար 3 աշխատանքային օրվա ընթացքում</t>
    </r>
  </si>
  <si>
    <t xml:space="preserve">                                                                                                                                                                       Ամիս ամսաթիվ      «____ »,  _____ , 202_թ.</t>
  </si>
  <si>
    <r>
      <t xml:space="preserve"> «Հայկական Կարիտաս» ԲՀԿ-ն խնդրում է տրամադրել ներքոնշյալ տեղեկատվությունն ու գնառաջարկը մինչև </t>
    </r>
    <r>
      <rPr>
        <b/>
        <sz val="11"/>
        <color rgb="FF000000"/>
        <rFont val="Times New Roman"/>
        <family val="1"/>
      </rPr>
      <t>«12» 01.2026թ</t>
    </r>
    <r>
      <rPr>
        <sz val="11"/>
        <color rgb="FF000000"/>
        <rFont val="Times New Roman"/>
        <family val="1"/>
      </rPr>
      <t xml:space="preserve">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</si>
</sst>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color rgb="FF000000"/>
      <name val="Times New Roman"/>
      <charset val="204"/>
    </font>
    <font>
      <sz val="11"/>
      <color rgb="FF000000"/>
      <name val="Sylfaen"/>
      <family val="2"/>
    </font>
    <font>
      <b/>
      <sz val="11"/>
      <name val="Sylfaen"/>
      <family val="1"/>
    </font>
    <font>
      <sz val="11"/>
      <name val="Sylfae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charset val="204"/>
    </font>
    <font>
      <b/>
      <sz val="10"/>
      <color rgb="FF000000"/>
      <name val="Times New Roman"/>
      <family val="1"/>
    </font>
    <font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4">
    <xf numFmtId="0" fontId="0" fillId="0" borderId="0" xfId="0" applyFill="1" applyBorder="1" applyAlignment="1">
      <alignment horizontal="left" vertical="top"/>
    </xf>
    <xf numFmtId="1" fontId="1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shrinkToFit="1"/>
    </xf>
    <xf numFmtId="164" fontId="1" fillId="4" borderId="1" xfId="1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/>
    </xf>
    <xf numFmtId="0" fontId="2" fillId="0" borderId="3" xfId="0" applyFont="1" applyFill="1" applyBorder="1" applyAlignment="1">
      <alignment horizontal="center" vertical="top" wrapText="1"/>
    </xf>
    <xf numFmtId="1" fontId="1" fillId="2" borderId="3" xfId="0" applyNumberFormat="1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top"/>
    </xf>
    <xf numFmtId="43" fontId="1" fillId="4" borderId="3" xfId="1" applyNumberFormat="1" applyFont="1" applyFill="1" applyBorder="1" applyAlignment="1">
      <alignment horizontal="center" vertical="center" shrinkToFit="1"/>
    </xf>
    <xf numFmtId="43" fontId="5" fillId="4" borderId="3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vertical="top" wrapText="1"/>
    </xf>
    <xf numFmtId="1" fontId="1" fillId="2" borderId="7" xfId="0" applyNumberFormat="1" applyFont="1" applyFill="1" applyBorder="1" applyAlignment="1">
      <alignment horizontal="center" vertical="top" shrinkToFit="1"/>
    </xf>
    <xf numFmtId="1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164" fontId="1" fillId="4" borderId="1" xfId="1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5" fillId="3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vertical="top"/>
      <protection locked="0"/>
    </xf>
    <xf numFmtId="0" fontId="9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 applyAlignment="1" applyProtection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 applyProtection="1">
      <alignment vertical="top"/>
      <protection locked="0"/>
    </xf>
    <xf numFmtId="0" fontId="2" fillId="0" borderId="3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5" borderId="0" xfId="0" applyFont="1" applyFill="1" applyBorder="1" applyAlignment="1" applyProtection="1">
      <alignment horizontal="left" vertical="top"/>
    </xf>
    <xf numFmtId="0" fontId="6" fillId="0" borderId="0" xfId="0" applyFont="1" applyFill="1" applyBorder="1" applyAlignment="1" applyProtection="1">
      <alignment vertical="top"/>
    </xf>
    <xf numFmtId="0" fontId="6" fillId="0" borderId="0" xfId="0" applyFont="1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5" fillId="3" borderId="0" xfId="0" applyFont="1" applyFill="1" applyBorder="1" applyAlignment="1" applyProtection="1">
      <alignment horizontal="left" vertical="top"/>
      <protection locked="0"/>
    </xf>
    <xf numFmtId="0" fontId="6" fillId="3" borderId="0" xfId="0" applyFont="1" applyFill="1" applyBorder="1" applyAlignment="1" applyProtection="1">
      <alignment horizontal="left" vertical="top"/>
      <protection locked="0"/>
    </xf>
    <xf numFmtId="0" fontId="8" fillId="0" borderId="0" xfId="0" applyFont="1" applyFill="1" applyBorder="1" applyAlignment="1" applyProtection="1">
      <alignment horizontal="center" vertical="top"/>
      <protection locked="0"/>
    </xf>
    <xf numFmtId="0" fontId="5" fillId="5" borderId="0" xfId="0" applyFont="1" applyFill="1" applyBorder="1" applyAlignment="1" applyProtection="1">
      <alignment horizontal="left" vertical="top" wrapText="1"/>
    </xf>
    <xf numFmtId="0" fontId="5" fillId="5" borderId="2" xfId="0" applyFont="1" applyFill="1" applyBorder="1" applyAlignment="1" applyProtection="1">
      <alignment horizontal="left" vertical="top" wrapText="1"/>
    </xf>
    <xf numFmtId="0" fontId="5" fillId="5" borderId="2" xfId="0" applyFont="1" applyFill="1" applyBorder="1" applyAlignment="1" applyProtection="1">
      <alignment horizontal="left" vertical="top"/>
    </xf>
    <xf numFmtId="0" fontId="0" fillId="0" borderId="2" xfId="0" applyFill="1" applyBorder="1" applyAlignment="1" applyProtection="1">
      <alignment horizontal="left" vertical="top"/>
      <protection locked="0"/>
    </xf>
    <xf numFmtId="0" fontId="5" fillId="0" borderId="2" xfId="0" applyFont="1" applyFill="1" applyBorder="1" applyAlignment="1" applyProtection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 applyProtection="1">
      <alignment horizontal="right" vertical="top" wrapText="1"/>
    </xf>
    <xf numFmtId="0" fontId="4" fillId="0" borderId="2" xfId="0" applyFont="1" applyFill="1" applyBorder="1" applyAlignment="1" applyProtection="1">
      <alignment horizontal="right" vertical="top" wrapText="1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2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 vertical="top"/>
    </xf>
    <xf numFmtId="0" fontId="5" fillId="0" borderId="2" xfId="0" applyFont="1" applyFill="1" applyBorder="1" applyAlignment="1" applyProtection="1">
      <alignment horizontal="left" vertical="top"/>
    </xf>
    <xf numFmtId="0" fontId="5" fillId="3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85726</xdr:rowOff>
    </xdr:from>
    <xdr:to>
      <xdr:col>2</xdr:col>
      <xdr:colOff>344261</xdr:colOff>
      <xdr:row>3</xdr:row>
      <xdr:rowOff>361951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361236C-115E-46CA-9B5C-907768D30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5726"/>
          <a:ext cx="2877911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A950E-1867-42E7-A479-0AE4FF9053C9}">
  <sheetPr>
    <pageSetUpPr fitToPage="1"/>
  </sheetPr>
  <dimension ref="A1:O112"/>
  <sheetViews>
    <sheetView tabSelected="1" topLeftCell="A63" workbookViewId="0">
      <selection activeCell="F18" sqref="F18:F22"/>
    </sheetView>
  </sheetViews>
  <sheetFormatPr defaultRowHeight="12.75" x14ac:dyDescent="0.2"/>
  <cols>
    <col min="1" max="1" width="5.83203125" style="7" customWidth="1"/>
    <col min="2" max="2" width="46.6640625" customWidth="1"/>
    <col min="3" max="3" width="22.5" customWidth="1"/>
    <col min="4" max="4" width="7.1640625" customWidth="1"/>
    <col min="5" max="5" width="14.83203125" customWidth="1"/>
    <col min="6" max="6" width="12.1640625" customWidth="1"/>
    <col min="7" max="7" width="19.5" customWidth="1"/>
    <col min="8" max="8" width="25.5" customWidth="1"/>
    <col min="9" max="9" width="9.33203125" customWidth="1"/>
  </cols>
  <sheetData>
    <row r="1" spans="1:15" s="18" customFormat="1" ht="12.75" customHeight="1" x14ac:dyDescent="0.2">
      <c r="A1" s="49" t="s">
        <v>11</v>
      </c>
      <c r="B1" s="49"/>
      <c r="C1" s="49"/>
      <c r="D1" s="49"/>
      <c r="E1" s="49"/>
      <c r="F1" s="49"/>
      <c r="G1" s="49"/>
      <c r="H1" s="50"/>
    </row>
    <row r="2" spans="1:15" s="18" customFormat="1" x14ac:dyDescent="0.2">
      <c r="A2" s="49"/>
      <c r="B2" s="49"/>
      <c r="C2" s="49"/>
      <c r="D2" s="49"/>
      <c r="E2" s="49"/>
      <c r="F2" s="49"/>
      <c r="G2" s="49"/>
      <c r="H2" s="50"/>
    </row>
    <row r="3" spans="1:15" s="18" customFormat="1" x14ac:dyDescent="0.2">
      <c r="A3" s="49"/>
      <c r="B3" s="49"/>
      <c r="C3" s="49"/>
      <c r="D3" s="49"/>
      <c r="E3" s="49"/>
      <c r="F3" s="49"/>
      <c r="G3" s="49"/>
      <c r="H3" s="50"/>
    </row>
    <row r="4" spans="1:15" s="18" customFormat="1" ht="44.25" customHeight="1" x14ac:dyDescent="0.2">
      <c r="A4" s="49"/>
      <c r="B4" s="49"/>
      <c r="C4" s="49"/>
      <c r="D4" s="49"/>
      <c r="E4" s="49"/>
      <c r="F4" s="49"/>
      <c r="G4" s="49"/>
      <c r="H4" s="50"/>
    </row>
    <row r="5" spans="1:15" s="18" customFormat="1" ht="12.75" customHeight="1" x14ac:dyDescent="0.2">
      <c r="A5" s="51" t="s">
        <v>2</v>
      </c>
      <c r="B5" s="51"/>
      <c r="C5" s="51"/>
      <c r="D5" s="51"/>
      <c r="E5" s="51"/>
      <c r="F5" s="51"/>
      <c r="G5" s="51"/>
      <c r="H5" s="52"/>
    </row>
    <row r="6" spans="1:15" s="18" customFormat="1" ht="12.75" customHeight="1" x14ac:dyDescent="0.2">
      <c r="A6" s="51"/>
      <c r="B6" s="51"/>
      <c r="C6" s="51"/>
      <c r="D6" s="51"/>
      <c r="E6" s="51"/>
      <c r="F6" s="51"/>
      <c r="G6" s="51"/>
      <c r="H6" s="52"/>
    </row>
    <row r="7" spans="1:15" s="18" customFormat="1" ht="15" customHeight="1" x14ac:dyDescent="0.2">
      <c r="A7" s="53" t="s">
        <v>71</v>
      </c>
      <c r="B7" s="53"/>
      <c r="C7" s="53"/>
      <c r="D7" s="53"/>
      <c r="E7" s="53"/>
      <c r="F7" s="53"/>
      <c r="G7" s="53"/>
      <c r="H7" s="54"/>
    </row>
    <row r="8" spans="1:15" s="18" customFormat="1" ht="15" customHeight="1" x14ac:dyDescent="0.2">
      <c r="A8" s="39"/>
      <c r="B8" s="39"/>
      <c r="C8" s="39"/>
      <c r="D8" s="39"/>
      <c r="E8" s="39"/>
      <c r="F8" s="39"/>
      <c r="G8" s="39"/>
      <c r="H8" s="46"/>
    </row>
    <row r="9" spans="1:15" s="18" customFormat="1" ht="15" customHeight="1" x14ac:dyDescent="0.2">
      <c r="A9" s="43" t="s">
        <v>62</v>
      </c>
      <c r="B9" s="43"/>
      <c r="C9" s="43"/>
      <c r="D9" s="43"/>
      <c r="E9" s="43"/>
      <c r="F9" s="43"/>
      <c r="G9" s="43"/>
      <c r="H9" s="44"/>
    </row>
    <row r="10" spans="1:15" s="18" customFormat="1" ht="15" customHeight="1" x14ac:dyDescent="0.2">
      <c r="A10" s="43" t="s">
        <v>125</v>
      </c>
      <c r="B10" s="43"/>
      <c r="C10" s="43"/>
      <c r="D10" s="43"/>
      <c r="E10" s="43"/>
      <c r="F10" s="43"/>
      <c r="G10" s="43"/>
      <c r="H10" s="44"/>
    </row>
    <row r="11" spans="1:15" s="18" customFormat="1" ht="15" customHeight="1" x14ac:dyDescent="0.2">
      <c r="A11" s="36" t="s">
        <v>63</v>
      </c>
      <c r="B11" s="36"/>
      <c r="C11" s="36"/>
      <c r="D11" s="36"/>
      <c r="E11" s="36"/>
      <c r="F11" s="36"/>
      <c r="G11" s="36"/>
      <c r="H11" s="45"/>
    </row>
    <row r="12" spans="1:15" s="18" customFormat="1" ht="15" customHeight="1" x14ac:dyDescent="0.2">
      <c r="A12" s="39"/>
      <c r="B12" s="39"/>
      <c r="C12" s="39"/>
      <c r="D12" s="39"/>
      <c r="E12" s="39"/>
      <c r="F12" s="39"/>
      <c r="G12" s="39"/>
      <c r="H12" s="46"/>
    </row>
    <row r="13" spans="1:15" s="18" customFormat="1" ht="36" customHeight="1" x14ac:dyDescent="0.2">
      <c r="A13" s="35" t="s">
        <v>129</v>
      </c>
      <c r="B13" s="35"/>
      <c r="C13" s="35"/>
      <c r="D13" s="35"/>
      <c r="E13" s="35"/>
      <c r="F13" s="35"/>
      <c r="G13" s="35"/>
      <c r="H13" s="47"/>
    </row>
    <row r="14" spans="1:15" ht="15" customHeight="1" x14ac:dyDescent="0.2">
      <c r="A14" s="48"/>
      <c r="B14" s="48"/>
      <c r="C14" s="48"/>
      <c r="D14" s="48"/>
      <c r="E14" s="48"/>
      <c r="F14" s="48"/>
      <c r="G14" s="48"/>
      <c r="H14" s="48"/>
    </row>
    <row r="15" spans="1:15" ht="14.25" customHeight="1" thickBot="1" x14ac:dyDescent="0.25">
      <c r="A15" s="57" t="s">
        <v>0</v>
      </c>
      <c r="B15" s="57"/>
      <c r="C15" s="57"/>
      <c r="D15" s="57"/>
      <c r="E15" s="57"/>
      <c r="F15" s="57"/>
      <c r="G15" s="57"/>
      <c r="H15" s="57"/>
    </row>
    <row r="16" spans="1:15" ht="45" x14ac:dyDescent="0.2">
      <c r="A16" s="3" t="s">
        <v>60</v>
      </c>
      <c r="B16" s="3" t="s">
        <v>1</v>
      </c>
      <c r="C16" s="3" t="s">
        <v>23</v>
      </c>
      <c r="D16" s="3" t="s">
        <v>3</v>
      </c>
      <c r="E16" s="3" t="s">
        <v>12</v>
      </c>
      <c r="F16" s="3" t="s">
        <v>13</v>
      </c>
      <c r="G16" s="8" t="s">
        <v>10</v>
      </c>
      <c r="H16" s="14" t="s">
        <v>14</v>
      </c>
      <c r="O16" s="6"/>
    </row>
    <row r="17" spans="1:15" ht="15" x14ac:dyDescent="0.2">
      <c r="A17" s="4"/>
      <c r="B17" s="4">
        <v>1</v>
      </c>
      <c r="C17" s="4">
        <v>2</v>
      </c>
      <c r="D17" s="4">
        <v>3</v>
      </c>
      <c r="E17" s="4">
        <v>4</v>
      </c>
      <c r="F17" s="4">
        <v>5</v>
      </c>
      <c r="G17" s="9">
        <v>6</v>
      </c>
      <c r="H17" s="15">
        <v>7</v>
      </c>
      <c r="O17" s="6"/>
    </row>
    <row r="18" spans="1:15" ht="15" customHeight="1" x14ac:dyDescent="0.2">
      <c r="A18" s="10">
        <v>1</v>
      </c>
      <c r="B18" s="10" t="s">
        <v>109</v>
      </c>
      <c r="C18" s="10" t="s">
        <v>108</v>
      </c>
      <c r="D18" s="1">
        <v>1</v>
      </c>
      <c r="E18" s="16"/>
      <c r="F18" s="17"/>
      <c r="G18" s="12">
        <f>E18-(E18*F18)/100</f>
        <v>0</v>
      </c>
      <c r="H18" s="58" t="s">
        <v>61</v>
      </c>
      <c r="K18" s="6"/>
    </row>
    <row r="19" spans="1:15" s="29" customFormat="1" ht="15" x14ac:dyDescent="0.2">
      <c r="A19" s="10">
        <v>2</v>
      </c>
      <c r="B19" s="10" t="s">
        <v>24</v>
      </c>
      <c r="C19" s="10" t="s">
        <v>67</v>
      </c>
      <c r="D19" s="1">
        <v>1</v>
      </c>
      <c r="E19" s="16"/>
      <c r="F19" s="17"/>
      <c r="G19" s="12">
        <f t="shared" ref="G19:G77" si="0">E19-(E19*F19)/100</f>
        <v>0</v>
      </c>
      <c r="H19" s="59"/>
      <c r="K19" s="6"/>
    </row>
    <row r="20" spans="1:15" s="29" customFormat="1" ht="15" x14ac:dyDescent="0.2">
      <c r="A20" s="10">
        <v>3</v>
      </c>
      <c r="B20" s="10" t="s">
        <v>94</v>
      </c>
      <c r="C20" s="10" t="s">
        <v>67</v>
      </c>
      <c r="D20" s="1">
        <v>1</v>
      </c>
      <c r="E20" s="16"/>
      <c r="F20" s="17"/>
      <c r="G20" s="12">
        <f t="shared" si="0"/>
        <v>0</v>
      </c>
      <c r="H20" s="59"/>
      <c r="K20" s="6"/>
    </row>
    <row r="21" spans="1:15" ht="15" x14ac:dyDescent="0.2">
      <c r="A21" s="10">
        <v>4</v>
      </c>
      <c r="B21" s="10" t="s">
        <v>66</v>
      </c>
      <c r="C21" s="10" t="s">
        <v>25</v>
      </c>
      <c r="D21" s="1">
        <v>1</v>
      </c>
      <c r="E21" s="16"/>
      <c r="F21" s="17"/>
      <c r="G21" s="12">
        <f t="shared" si="0"/>
        <v>0</v>
      </c>
      <c r="H21" s="59"/>
      <c r="K21" s="6"/>
    </row>
    <row r="22" spans="1:15" ht="15" x14ac:dyDescent="0.2">
      <c r="A22" s="10">
        <v>5</v>
      </c>
      <c r="B22" s="10" t="s">
        <v>26</v>
      </c>
      <c r="C22" s="10" t="s">
        <v>27</v>
      </c>
      <c r="D22" s="1">
        <v>1</v>
      </c>
      <c r="E22" s="16"/>
      <c r="F22" s="17"/>
      <c r="G22" s="12">
        <f t="shared" si="0"/>
        <v>0</v>
      </c>
      <c r="H22" s="59"/>
    </row>
    <row r="23" spans="1:15" s="30" customFormat="1" ht="15" x14ac:dyDescent="0.2">
      <c r="A23" s="10">
        <v>6</v>
      </c>
      <c r="B23" s="10" t="s">
        <v>119</v>
      </c>
      <c r="C23" s="10" t="s">
        <v>118</v>
      </c>
      <c r="D23" s="1">
        <v>1</v>
      </c>
      <c r="E23" s="16"/>
      <c r="F23" s="17"/>
      <c r="G23" s="12">
        <f t="shared" si="0"/>
        <v>0</v>
      </c>
      <c r="H23" s="59"/>
    </row>
    <row r="24" spans="1:15" s="29" customFormat="1" ht="15" x14ac:dyDescent="0.2">
      <c r="A24" s="10">
        <v>7</v>
      </c>
      <c r="B24" s="10" t="s">
        <v>100</v>
      </c>
      <c r="C24" s="10" t="s">
        <v>110</v>
      </c>
      <c r="D24" s="1">
        <v>1</v>
      </c>
      <c r="E24" s="16"/>
      <c r="F24" s="17"/>
      <c r="G24" s="12">
        <f t="shared" si="0"/>
        <v>0</v>
      </c>
      <c r="H24" s="59"/>
    </row>
    <row r="25" spans="1:15" s="29" customFormat="1" ht="15" x14ac:dyDescent="0.2">
      <c r="A25" s="10">
        <v>8</v>
      </c>
      <c r="B25" s="10" t="s">
        <v>50</v>
      </c>
      <c r="C25" s="10" t="s">
        <v>95</v>
      </c>
      <c r="D25" s="1">
        <v>1</v>
      </c>
      <c r="E25" s="16"/>
      <c r="F25" s="17"/>
      <c r="G25" s="12">
        <f t="shared" si="0"/>
        <v>0</v>
      </c>
      <c r="H25" s="59"/>
    </row>
    <row r="26" spans="1:15" s="29" customFormat="1" ht="15" x14ac:dyDescent="0.2">
      <c r="A26" s="10">
        <v>9</v>
      </c>
      <c r="B26" s="10" t="s">
        <v>74</v>
      </c>
      <c r="C26" s="10" t="s">
        <v>69</v>
      </c>
      <c r="D26" s="1">
        <v>1</v>
      </c>
      <c r="E26" s="16"/>
      <c r="F26" s="17"/>
      <c r="G26" s="12">
        <f t="shared" si="0"/>
        <v>0</v>
      </c>
      <c r="H26" s="59"/>
    </row>
    <row r="27" spans="1:15" s="29" customFormat="1" ht="15" x14ac:dyDescent="0.2">
      <c r="A27" s="10">
        <v>10</v>
      </c>
      <c r="B27" s="10" t="s">
        <v>49</v>
      </c>
      <c r="C27" s="10" t="s">
        <v>68</v>
      </c>
      <c r="D27" s="1">
        <v>1</v>
      </c>
      <c r="E27" s="16"/>
      <c r="F27" s="17"/>
      <c r="G27" s="12">
        <f t="shared" si="0"/>
        <v>0</v>
      </c>
      <c r="H27" s="59"/>
    </row>
    <row r="28" spans="1:15" ht="15" customHeight="1" x14ac:dyDescent="0.2">
      <c r="A28" s="10">
        <v>11</v>
      </c>
      <c r="B28" s="10" t="s">
        <v>107</v>
      </c>
      <c r="C28" s="10" t="s">
        <v>75</v>
      </c>
      <c r="D28" s="1">
        <v>1</v>
      </c>
      <c r="E28" s="16"/>
      <c r="F28" s="17"/>
      <c r="G28" s="12">
        <f t="shared" si="0"/>
        <v>0</v>
      </c>
      <c r="H28" s="59"/>
    </row>
    <row r="29" spans="1:15" s="29" customFormat="1" ht="15" customHeight="1" x14ac:dyDescent="0.2">
      <c r="A29" s="10">
        <v>12</v>
      </c>
      <c r="B29" s="10" t="s">
        <v>116</v>
      </c>
      <c r="C29" s="10" t="s">
        <v>111</v>
      </c>
      <c r="D29" s="1">
        <v>1</v>
      </c>
      <c r="E29" s="16"/>
      <c r="F29" s="17"/>
      <c r="G29" s="12">
        <f t="shared" si="0"/>
        <v>0</v>
      </c>
      <c r="H29" s="59"/>
    </row>
    <row r="30" spans="1:15" s="29" customFormat="1" ht="15" customHeight="1" x14ac:dyDescent="0.2">
      <c r="A30" s="10">
        <v>13</v>
      </c>
      <c r="B30" s="10" t="s">
        <v>106</v>
      </c>
      <c r="C30" s="10" t="s">
        <v>113</v>
      </c>
      <c r="D30" s="1">
        <v>1</v>
      </c>
      <c r="E30" s="16"/>
      <c r="F30" s="17"/>
      <c r="G30" s="12">
        <f t="shared" si="0"/>
        <v>0</v>
      </c>
      <c r="H30" s="59"/>
    </row>
    <row r="31" spans="1:15" s="29" customFormat="1" ht="15" customHeight="1" x14ac:dyDescent="0.2">
      <c r="A31" s="10">
        <v>14</v>
      </c>
      <c r="B31" s="10" t="s">
        <v>52</v>
      </c>
      <c r="C31" s="10" t="s">
        <v>51</v>
      </c>
      <c r="D31" s="1">
        <v>1</v>
      </c>
      <c r="E31" s="16"/>
      <c r="F31" s="17"/>
      <c r="G31" s="12">
        <f t="shared" si="0"/>
        <v>0</v>
      </c>
      <c r="H31" s="59"/>
    </row>
    <row r="32" spans="1:15" ht="15" x14ac:dyDescent="0.2">
      <c r="A32" s="10">
        <v>15</v>
      </c>
      <c r="B32" s="10" t="s">
        <v>59</v>
      </c>
      <c r="C32" s="10" t="s">
        <v>67</v>
      </c>
      <c r="D32" s="1">
        <v>1</v>
      </c>
      <c r="E32" s="16"/>
      <c r="F32" s="17"/>
      <c r="G32" s="12">
        <f t="shared" si="0"/>
        <v>0</v>
      </c>
      <c r="H32" s="59"/>
    </row>
    <row r="33" spans="1:8" ht="15" x14ac:dyDescent="0.2">
      <c r="A33" s="10">
        <v>16</v>
      </c>
      <c r="B33" s="10" t="s">
        <v>77</v>
      </c>
      <c r="C33" s="10" t="s">
        <v>76</v>
      </c>
      <c r="D33" s="1">
        <v>1</v>
      </c>
      <c r="E33" s="16"/>
      <c r="F33" s="17"/>
      <c r="G33" s="12">
        <f t="shared" si="0"/>
        <v>0</v>
      </c>
      <c r="H33" s="59"/>
    </row>
    <row r="34" spans="1:8" ht="15" x14ac:dyDescent="0.2">
      <c r="A34" s="10">
        <v>17</v>
      </c>
      <c r="B34" s="10" t="s">
        <v>78</v>
      </c>
      <c r="C34" s="10" t="s">
        <v>79</v>
      </c>
      <c r="D34" s="1">
        <v>1</v>
      </c>
      <c r="E34" s="16"/>
      <c r="F34" s="17"/>
      <c r="G34" s="12">
        <f t="shared" si="0"/>
        <v>0</v>
      </c>
      <c r="H34" s="59"/>
    </row>
    <row r="35" spans="1:8" s="29" customFormat="1" ht="15" x14ac:dyDescent="0.2">
      <c r="A35" s="10">
        <v>18</v>
      </c>
      <c r="B35" s="10" t="s">
        <v>96</v>
      </c>
      <c r="C35" s="10" t="s">
        <v>84</v>
      </c>
      <c r="D35" s="1">
        <v>1</v>
      </c>
      <c r="E35" s="16"/>
      <c r="F35" s="17"/>
      <c r="G35" s="12">
        <f t="shared" si="0"/>
        <v>0</v>
      </c>
      <c r="H35" s="59"/>
    </row>
    <row r="36" spans="1:8" ht="15" x14ac:dyDescent="0.2">
      <c r="A36" s="10">
        <v>19</v>
      </c>
      <c r="B36" s="10" t="s">
        <v>80</v>
      </c>
      <c r="C36" s="10" t="s">
        <v>89</v>
      </c>
      <c r="D36" s="1">
        <v>1</v>
      </c>
      <c r="E36" s="16"/>
      <c r="F36" s="17"/>
      <c r="G36" s="12">
        <f t="shared" si="0"/>
        <v>0</v>
      </c>
      <c r="H36" s="59"/>
    </row>
    <row r="37" spans="1:8" ht="15" x14ac:dyDescent="0.2">
      <c r="A37" s="10">
        <v>20</v>
      </c>
      <c r="B37" s="10" t="s">
        <v>28</v>
      </c>
      <c r="C37" s="10" t="s">
        <v>29</v>
      </c>
      <c r="D37" s="1">
        <v>1</v>
      </c>
      <c r="E37" s="16"/>
      <c r="F37" s="17"/>
      <c r="G37" s="12">
        <f t="shared" si="0"/>
        <v>0</v>
      </c>
      <c r="H37" s="59"/>
    </row>
    <row r="38" spans="1:8" s="29" customFormat="1" ht="15" x14ac:dyDescent="0.2">
      <c r="A38" s="10">
        <v>21</v>
      </c>
      <c r="B38" s="10" t="s">
        <v>46</v>
      </c>
      <c r="C38" s="10" t="s">
        <v>113</v>
      </c>
      <c r="D38" s="1">
        <v>1</v>
      </c>
      <c r="E38" s="16"/>
      <c r="F38" s="17"/>
      <c r="G38" s="12">
        <f t="shared" si="0"/>
        <v>0</v>
      </c>
      <c r="H38" s="59"/>
    </row>
    <row r="39" spans="1:8" s="30" customFormat="1" ht="15" x14ac:dyDescent="0.2">
      <c r="A39" s="10">
        <v>22</v>
      </c>
      <c r="B39" s="10" t="s">
        <v>124</v>
      </c>
      <c r="C39" s="10" t="s">
        <v>110</v>
      </c>
      <c r="D39" s="1">
        <v>1</v>
      </c>
      <c r="E39" s="16"/>
      <c r="F39" s="17"/>
      <c r="G39" s="12">
        <f t="shared" si="0"/>
        <v>0</v>
      </c>
      <c r="H39" s="59"/>
    </row>
    <row r="40" spans="1:8" s="29" customFormat="1" ht="15" x14ac:dyDescent="0.2">
      <c r="A40" s="10">
        <v>23</v>
      </c>
      <c r="B40" s="10" t="s">
        <v>73</v>
      </c>
      <c r="C40" s="10" t="s">
        <v>91</v>
      </c>
      <c r="D40" s="1">
        <v>1</v>
      </c>
      <c r="E40" s="16"/>
      <c r="F40" s="17"/>
      <c r="G40" s="12">
        <f t="shared" si="0"/>
        <v>0</v>
      </c>
      <c r="H40" s="59"/>
    </row>
    <row r="41" spans="1:8" ht="15" x14ac:dyDescent="0.2">
      <c r="A41" s="10">
        <v>24</v>
      </c>
      <c r="B41" s="10" t="s">
        <v>81</v>
      </c>
      <c r="C41" s="10" t="s">
        <v>76</v>
      </c>
      <c r="D41" s="1">
        <v>1</v>
      </c>
      <c r="E41" s="16"/>
      <c r="F41" s="17"/>
      <c r="G41" s="12">
        <f t="shared" si="0"/>
        <v>0</v>
      </c>
      <c r="H41" s="59"/>
    </row>
    <row r="42" spans="1:8" ht="15" x14ac:dyDescent="0.2">
      <c r="A42" s="10">
        <v>25</v>
      </c>
      <c r="B42" s="10" t="s">
        <v>30</v>
      </c>
      <c r="C42" s="10" t="s">
        <v>31</v>
      </c>
      <c r="D42" s="1">
        <v>1</v>
      </c>
      <c r="E42" s="16"/>
      <c r="F42" s="17"/>
      <c r="G42" s="12">
        <f t="shared" si="0"/>
        <v>0</v>
      </c>
      <c r="H42" s="59"/>
    </row>
    <row r="43" spans="1:8" s="29" customFormat="1" ht="15" x14ac:dyDescent="0.2">
      <c r="A43" s="10">
        <v>26</v>
      </c>
      <c r="B43" s="10" t="s">
        <v>97</v>
      </c>
      <c r="C43" s="10" t="s">
        <v>58</v>
      </c>
      <c r="D43" s="1">
        <v>1</v>
      </c>
      <c r="E43" s="16"/>
      <c r="F43" s="17"/>
      <c r="G43" s="12">
        <f t="shared" si="0"/>
        <v>0</v>
      </c>
      <c r="H43" s="59"/>
    </row>
    <row r="44" spans="1:8" s="29" customFormat="1" ht="15" x14ac:dyDescent="0.2">
      <c r="A44" s="10">
        <v>27</v>
      </c>
      <c r="B44" s="10" t="s">
        <v>101</v>
      </c>
      <c r="C44" s="10" t="s">
        <v>110</v>
      </c>
      <c r="D44" s="1">
        <v>1</v>
      </c>
      <c r="E44" s="16"/>
      <c r="F44" s="17"/>
      <c r="G44" s="12">
        <f t="shared" si="0"/>
        <v>0</v>
      </c>
      <c r="H44" s="59"/>
    </row>
    <row r="45" spans="1:8" s="29" customFormat="1" ht="15" x14ac:dyDescent="0.2">
      <c r="A45" s="10">
        <v>28</v>
      </c>
      <c r="B45" s="10" t="s">
        <v>117</v>
      </c>
      <c r="C45" s="10" t="s">
        <v>110</v>
      </c>
      <c r="D45" s="1">
        <v>1</v>
      </c>
      <c r="E45" s="16"/>
      <c r="F45" s="17"/>
      <c r="G45" s="12">
        <f t="shared" si="0"/>
        <v>0</v>
      </c>
      <c r="H45" s="59"/>
    </row>
    <row r="46" spans="1:8" ht="15" x14ac:dyDescent="0.2">
      <c r="A46" s="10">
        <v>29</v>
      </c>
      <c r="B46" s="10" t="s">
        <v>82</v>
      </c>
      <c r="C46" s="10" t="s">
        <v>32</v>
      </c>
      <c r="D46" s="1">
        <v>1</v>
      </c>
      <c r="E46" s="16"/>
      <c r="F46" s="17"/>
      <c r="G46" s="12">
        <f t="shared" si="0"/>
        <v>0</v>
      </c>
      <c r="H46" s="59"/>
    </row>
    <row r="47" spans="1:8" ht="15" x14ac:dyDescent="0.2">
      <c r="A47" s="10">
        <v>30</v>
      </c>
      <c r="B47" s="10" t="s">
        <v>33</v>
      </c>
      <c r="C47" s="10" t="s">
        <v>27</v>
      </c>
      <c r="D47" s="1">
        <v>1</v>
      </c>
      <c r="E47" s="16"/>
      <c r="F47" s="17"/>
      <c r="G47" s="12">
        <f t="shared" si="0"/>
        <v>0</v>
      </c>
      <c r="H47" s="59"/>
    </row>
    <row r="48" spans="1:8" s="29" customFormat="1" ht="15" x14ac:dyDescent="0.2">
      <c r="A48" s="10">
        <v>31</v>
      </c>
      <c r="B48" s="10" t="s">
        <v>92</v>
      </c>
      <c r="C48" s="10" t="s">
        <v>91</v>
      </c>
      <c r="D48" s="1">
        <v>1</v>
      </c>
      <c r="E48" s="16"/>
      <c r="F48" s="17"/>
      <c r="G48" s="12">
        <f t="shared" si="0"/>
        <v>0</v>
      </c>
      <c r="H48" s="59"/>
    </row>
    <row r="49" spans="1:8" s="29" customFormat="1" ht="15" x14ac:dyDescent="0.2">
      <c r="A49" s="10">
        <v>32</v>
      </c>
      <c r="B49" s="10" t="s">
        <v>48</v>
      </c>
      <c r="C49" s="10" t="s">
        <v>67</v>
      </c>
      <c r="D49" s="1">
        <v>1</v>
      </c>
      <c r="E49" s="16"/>
      <c r="F49" s="17"/>
      <c r="G49" s="12">
        <f t="shared" si="0"/>
        <v>0</v>
      </c>
      <c r="H49" s="59"/>
    </row>
    <row r="50" spans="1:8" ht="15" x14ac:dyDescent="0.2">
      <c r="A50" s="10">
        <v>33</v>
      </c>
      <c r="B50" s="10" t="s">
        <v>34</v>
      </c>
      <c r="C50" s="10" t="s">
        <v>113</v>
      </c>
      <c r="D50" s="1">
        <v>1</v>
      </c>
      <c r="E50" s="16"/>
      <c r="F50" s="17"/>
      <c r="G50" s="12">
        <f t="shared" si="0"/>
        <v>0</v>
      </c>
      <c r="H50" s="59"/>
    </row>
    <row r="51" spans="1:8" s="29" customFormat="1" ht="15" x14ac:dyDescent="0.2">
      <c r="A51" s="10">
        <v>34</v>
      </c>
      <c r="B51" s="10" t="s">
        <v>54</v>
      </c>
      <c r="C51" s="10" t="s">
        <v>69</v>
      </c>
      <c r="D51" s="1">
        <v>1</v>
      </c>
      <c r="E51" s="16"/>
      <c r="F51" s="17"/>
      <c r="G51" s="12">
        <f t="shared" si="0"/>
        <v>0</v>
      </c>
      <c r="H51" s="59"/>
    </row>
    <row r="52" spans="1:8" s="29" customFormat="1" ht="15" x14ac:dyDescent="0.2">
      <c r="A52" s="10">
        <v>35</v>
      </c>
      <c r="B52" s="10" t="s">
        <v>70</v>
      </c>
      <c r="C52" s="10" t="s">
        <v>27</v>
      </c>
      <c r="D52" s="1">
        <v>1</v>
      </c>
      <c r="E52" s="16"/>
      <c r="F52" s="17"/>
      <c r="G52" s="12">
        <f t="shared" si="0"/>
        <v>0</v>
      </c>
      <c r="H52" s="59"/>
    </row>
    <row r="53" spans="1:8" s="29" customFormat="1" ht="15" x14ac:dyDescent="0.2">
      <c r="A53" s="10">
        <v>36</v>
      </c>
      <c r="B53" s="10" t="s">
        <v>114</v>
      </c>
      <c r="C53" s="10" t="s">
        <v>111</v>
      </c>
      <c r="D53" s="1">
        <v>1</v>
      </c>
      <c r="E53" s="16"/>
      <c r="F53" s="17"/>
      <c r="G53" s="12">
        <f t="shared" si="0"/>
        <v>0</v>
      </c>
      <c r="H53" s="59"/>
    </row>
    <row r="54" spans="1:8" ht="15" x14ac:dyDescent="0.2">
      <c r="A54" s="10">
        <v>37</v>
      </c>
      <c r="B54" s="10" t="s">
        <v>35</v>
      </c>
      <c r="C54" s="10" t="s">
        <v>36</v>
      </c>
      <c r="D54" s="1">
        <v>1</v>
      </c>
      <c r="E54" s="16"/>
      <c r="F54" s="17"/>
      <c r="G54" s="12">
        <f t="shared" si="0"/>
        <v>0</v>
      </c>
      <c r="H54" s="59"/>
    </row>
    <row r="55" spans="1:8" ht="15" x14ac:dyDescent="0.2">
      <c r="A55" s="10">
        <v>38</v>
      </c>
      <c r="B55" s="10" t="s">
        <v>37</v>
      </c>
      <c r="C55" s="10" t="s">
        <v>83</v>
      </c>
      <c r="D55" s="1">
        <v>1</v>
      </c>
      <c r="E55" s="16"/>
      <c r="F55" s="17"/>
      <c r="G55" s="12">
        <f t="shared" si="0"/>
        <v>0</v>
      </c>
      <c r="H55" s="59"/>
    </row>
    <row r="56" spans="1:8" ht="15" x14ac:dyDescent="0.2">
      <c r="A56" s="10">
        <v>39</v>
      </c>
      <c r="B56" s="10" t="s">
        <v>38</v>
      </c>
      <c r="C56" s="10" t="s">
        <v>84</v>
      </c>
      <c r="D56" s="1">
        <v>1</v>
      </c>
      <c r="E56" s="16"/>
      <c r="F56" s="17"/>
      <c r="G56" s="12">
        <f t="shared" si="0"/>
        <v>0</v>
      </c>
      <c r="H56" s="59"/>
    </row>
    <row r="57" spans="1:8" s="29" customFormat="1" ht="15" x14ac:dyDescent="0.2">
      <c r="A57" s="10">
        <v>40</v>
      </c>
      <c r="B57" s="10" t="s">
        <v>55</v>
      </c>
      <c r="C57" s="10" t="s">
        <v>69</v>
      </c>
      <c r="D57" s="1">
        <v>1</v>
      </c>
      <c r="E57" s="16"/>
      <c r="F57" s="17"/>
      <c r="G57" s="12">
        <f t="shared" si="0"/>
        <v>0</v>
      </c>
      <c r="H57" s="59"/>
    </row>
    <row r="58" spans="1:8" s="29" customFormat="1" ht="15" x14ac:dyDescent="0.2">
      <c r="A58" s="10">
        <v>41</v>
      </c>
      <c r="B58" s="10" t="s">
        <v>123</v>
      </c>
      <c r="C58" s="10" t="s">
        <v>122</v>
      </c>
      <c r="D58" s="1">
        <v>1</v>
      </c>
      <c r="E58" s="16"/>
      <c r="F58" s="17"/>
      <c r="G58" s="12">
        <f t="shared" si="0"/>
        <v>0</v>
      </c>
      <c r="H58" s="59"/>
    </row>
    <row r="59" spans="1:8" ht="15" x14ac:dyDescent="0.2">
      <c r="A59" s="10">
        <v>42</v>
      </c>
      <c r="B59" s="10" t="s">
        <v>72</v>
      </c>
      <c r="C59" s="10" t="s">
        <v>88</v>
      </c>
      <c r="D59" s="1">
        <v>1</v>
      </c>
      <c r="E59" s="16"/>
      <c r="F59" s="17"/>
      <c r="G59" s="12">
        <f t="shared" si="0"/>
        <v>0</v>
      </c>
      <c r="H59" s="59"/>
    </row>
    <row r="60" spans="1:8" s="29" customFormat="1" ht="15" x14ac:dyDescent="0.2">
      <c r="A60" s="10">
        <v>43</v>
      </c>
      <c r="B60" s="10" t="s">
        <v>99</v>
      </c>
      <c r="C60" s="10" t="s">
        <v>98</v>
      </c>
      <c r="D60" s="1">
        <v>1</v>
      </c>
      <c r="E60" s="16"/>
      <c r="F60" s="17"/>
      <c r="G60" s="12">
        <f t="shared" si="0"/>
        <v>0</v>
      </c>
      <c r="H60" s="59"/>
    </row>
    <row r="61" spans="1:8" s="29" customFormat="1" ht="15" x14ac:dyDescent="0.2">
      <c r="A61" s="10">
        <v>44</v>
      </c>
      <c r="B61" s="10" t="s">
        <v>57</v>
      </c>
      <c r="C61" s="10" t="s">
        <v>58</v>
      </c>
      <c r="D61" s="1">
        <v>1</v>
      </c>
      <c r="E61" s="16"/>
      <c r="F61" s="17"/>
      <c r="G61" s="12">
        <f t="shared" si="0"/>
        <v>0</v>
      </c>
      <c r="H61" s="59"/>
    </row>
    <row r="62" spans="1:8" s="29" customFormat="1" ht="15" x14ac:dyDescent="0.2">
      <c r="A62" s="10">
        <v>45</v>
      </c>
      <c r="B62" s="10" t="s">
        <v>47</v>
      </c>
      <c r="C62" s="10" t="s">
        <v>91</v>
      </c>
      <c r="D62" s="1">
        <v>1</v>
      </c>
      <c r="E62" s="16"/>
      <c r="F62" s="17"/>
      <c r="G62" s="12">
        <f t="shared" si="0"/>
        <v>0</v>
      </c>
      <c r="H62" s="59"/>
    </row>
    <row r="63" spans="1:8" ht="15" x14ac:dyDescent="0.2">
      <c r="A63" s="10">
        <v>46</v>
      </c>
      <c r="B63" s="10" t="s">
        <v>39</v>
      </c>
      <c r="C63" s="10" t="s">
        <v>45</v>
      </c>
      <c r="D63" s="1">
        <v>1</v>
      </c>
      <c r="E63" s="16"/>
      <c r="F63" s="17"/>
      <c r="G63" s="12">
        <f t="shared" si="0"/>
        <v>0</v>
      </c>
      <c r="H63" s="59"/>
    </row>
    <row r="64" spans="1:8" s="29" customFormat="1" ht="15" x14ac:dyDescent="0.2">
      <c r="A64" s="10">
        <v>47</v>
      </c>
      <c r="B64" s="10" t="s">
        <v>56</v>
      </c>
      <c r="C64" s="10" t="s">
        <v>53</v>
      </c>
      <c r="D64" s="1">
        <v>1</v>
      </c>
      <c r="E64" s="16"/>
      <c r="F64" s="17"/>
      <c r="G64" s="12">
        <f t="shared" si="0"/>
        <v>0</v>
      </c>
      <c r="H64" s="59"/>
    </row>
    <row r="65" spans="1:8" ht="15" x14ac:dyDescent="0.2">
      <c r="A65" s="10">
        <v>48</v>
      </c>
      <c r="B65" s="10" t="s">
        <v>85</v>
      </c>
      <c r="C65" s="10" t="s">
        <v>40</v>
      </c>
      <c r="D65" s="1">
        <v>1</v>
      </c>
      <c r="E65" s="16"/>
      <c r="F65" s="17"/>
      <c r="G65" s="12">
        <f t="shared" si="0"/>
        <v>0</v>
      </c>
      <c r="H65" s="59"/>
    </row>
    <row r="66" spans="1:8" ht="15" x14ac:dyDescent="0.2">
      <c r="A66" s="10">
        <v>49</v>
      </c>
      <c r="B66" s="10" t="s">
        <v>86</v>
      </c>
      <c r="C66" s="10" t="s">
        <v>76</v>
      </c>
      <c r="D66" s="1">
        <v>1</v>
      </c>
      <c r="E66" s="16"/>
      <c r="F66" s="17"/>
      <c r="G66" s="12">
        <f t="shared" si="0"/>
        <v>0</v>
      </c>
      <c r="H66" s="59"/>
    </row>
    <row r="67" spans="1:8" ht="15" x14ac:dyDescent="0.2">
      <c r="A67" s="10">
        <v>50</v>
      </c>
      <c r="B67" s="10" t="s">
        <v>41</v>
      </c>
      <c r="C67" s="10" t="s">
        <v>87</v>
      </c>
      <c r="D67" s="1">
        <v>1</v>
      </c>
      <c r="E67" s="16"/>
      <c r="F67" s="17"/>
      <c r="G67" s="12">
        <f t="shared" si="0"/>
        <v>0</v>
      </c>
      <c r="H67" s="59"/>
    </row>
    <row r="68" spans="1:8" ht="15" x14ac:dyDescent="0.2">
      <c r="A68" s="10">
        <v>51</v>
      </c>
      <c r="B68" s="10" t="s">
        <v>120</v>
      </c>
      <c r="C68" s="10" t="s">
        <v>121</v>
      </c>
      <c r="D68" s="1">
        <v>1</v>
      </c>
      <c r="E68" s="16"/>
      <c r="F68" s="17"/>
      <c r="G68" s="12">
        <f t="shared" si="0"/>
        <v>0</v>
      </c>
      <c r="H68" s="59"/>
    </row>
    <row r="69" spans="1:8" s="29" customFormat="1" ht="15" x14ac:dyDescent="0.2">
      <c r="A69" s="10">
        <v>52</v>
      </c>
      <c r="B69" s="10" t="s">
        <v>105</v>
      </c>
      <c r="C69" s="10" t="s">
        <v>110</v>
      </c>
      <c r="D69" s="1">
        <v>1</v>
      </c>
      <c r="E69" s="16"/>
      <c r="F69" s="17"/>
      <c r="G69" s="12">
        <f t="shared" si="0"/>
        <v>0</v>
      </c>
      <c r="H69" s="59"/>
    </row>
    <row r="70" spans="1:8" ht="15" x14ac:dyDescent="0.2">
      <c r="A70" s="10">
        <v>53</v>
      </c>
      <c r="B70" s="10" t="s">
        <v>42</v>
      </c>
      <c r="C70" s="10" t="s">
        <v>84</v>
      </c>
      <c r="D70" s="1">
        <v>1</v>
      </c>
      <c r="E70" s="16"/>
      <c r="F70" s="17"/>
      <c r="G70" s="12">
        <f t="shared" si="0"/>
        <v>0</v>
      </c>
      <c r="H70" s="59"/>
    </row>
    <row r="71" spans="1:8" s="29" customFormat="1" ht="15" x14ac:dyDescent="0.2">
      <c r="A71" s="10">
        <v>54</v>
      </c>
      <c r="B71" s="10" t="s">
        <v>102</v>
      </c>
      <c r="C71" s="10" t="s">
        <v>111</v>
      </c>
      <c r="D71" s="1">
        <v>1</v>
      </c>
      <c r="E71" s="16"/>
      <c r="F71" s="17"/>
      <c r="G71" s="12">
        <f t="shared" si="0"/>
        <v>0</v>
      </c>
      <c r="H71" s="59"/>
    </row>
    <row r="72" spans="1:8" s="29" customFormat="1" ht="15" x14ac:dyDescent="0.2">
      <c r="A72" s="10">
        <v>55</v>
      </c>
      <c r="B72" s="10" t="s">
        <v>93</v>
      </c>
      <c r="C72" s="10" t="s">
        <v>45</v>
      </c>
      <c r="D72" s="1">
        <v>1</v>
      </c>
      <c r="E72" s="16"/>
      <c r="F72" s="17"/>
      <c r="G72" s="12">
        <f t="shared" si="0"/>
        <v>0</v>
      </c>
      <c r="H72" s="59"/>
    </row>
    <row r="73" spans="1:8" ht="15" x14ac:dyDescent="0.2">
      <c r="A73" s="10">
        <v>56</v>
      </c>
      <c r="B73" s="10" t="s">
        <v>90</v>
      </c>
      <c r="C73" s="10" t="s">
        <v>89</v>
      </c>
      <c r="D73" s="1">
        <v>1</v>
      </c>
      <c r="E73" s="16"/>
      <c r="F73" s="17"/>
      <c r="G73" s="12">
        <f t="shared" si="0"/>
        <v>0</v>
      </c>
      <c r="H73" s="59"/>
    </row>
    <row r="74" spans="1:8" ht="15" x14ac:dyDescent="0.2">
      <c r="A74" s="10">
        <v>57</v>
      </c>
      <c r="B74" s="10" t="s">
        <v>43</v>
      </c>
      <c r="C74" s="10" t="s">
        <v>76</v>
      </c>
      <c r="D74" s="1">
        <v>1</v>
      </c>
      <c r="E74" s="16"/>
      <c r="F74" s="17"/>
      <c r="G74" s="12">
        <f t="shared" si="0"/>
        <v>0</v>
      </c>
      <c r="H74" s="59"/>
    </row>
    <row r="75" spans="1:8" s="28" customFormat="1" ht="15" x14ac:dyDescent="0.2">
      <c r="A75" s="10">
        <v>58</v>
      </c>
      <c r="B75" s="10" t="s">
        <v>104</v>
      </c>
      <c r="C75" s="10" t="s">
        <v>112</v>
      </c>
      <c r="D75" s="1">
        <v>1</v>
      </c>
      <c r="E75" s="16"/>
      <c r="F75" s="17"/>
      <c r="G75" s="12">
        <f t="shared" si="0"/>
        <v>0</v>
      </c>
      <c r="H75" s="59"/>
    </row>
    <row r="76" spans="1:8" s="28" customFormat="1" ht="15" x14ac:dyDescent="0.2">
      <c r="A76" s="10">
        <v>59</v>
      </c>
      <c r="B76" s="10" t="s">
        <v>103</v>
      </c>
      <c r="C76" s="10" t="s">
        <v>112</v>
      </c>
      <c r="D76" s="1">
        <v>1</v>
      </c>
      <c r="E76" s="16"/>
      <c r="F76" s="17"/>
      <c r="G76" s="12">
        <f t="shared" si="0"/>
        <v>0</v>
      </c>
      <c r="H76" s="59"/>
    </row>
    <row r="77" spans="1:8" s="29" customFormat="1" ht="15" x14ac:dyDescent="0.2">
      <c r="A77" s="10">
        <v>60</v>
      </c>
      <c r="B77" s="10" t="s">
        <v>44</v>
      </c>
      <c r="C77" s="10" t="s">
        <v>76</v>
      </c>
      <c r="D77" s="1">
        <v>1</v>
      </c>
      <c r="E77" s="16"/>
      <c r="F77" s="17"/>
      <c r="G77" s="12">
        <f t="shared" si="0"/>
        <v>0</v>
      </c>
      <c r="H77" s="59"/>
    </row>
    <row r="78" spans="1:8" s="28" customFormat="1" ht="15" x14ac:dyDescent="0.2">
      <c r="A78" s="10"/>
      <c r="B78" s="11"/>
      <c r="C78" s="11"/>
      <c r="D78" s="1"/>
      <c r="E78" s="1"/>
      <c r="F78" s="5"/>
      <c r="G78" s="12"/>
      <c r="H78" s="59"/>
    </row>
    <row r="79" spans="1:8" ht="15" x14ac:dyDescent="0.2">
      <c r="A79" s="10"/>
      <c r="B79" s="2"/>
      <c r="C79" s="2"/>
      <c r="D79" s="1"/>
      <c r="E79" s="1"/>
      <c r="F79" s="5"/>
      <c r="G79" s="12"/>
      <c r="H79" s="59"/>
    </row>
    <row r="80" spans="1:8" ht="15.75" thickBot="1" x14ac:dyDescent="0.3">
      <c r="A80" s="10"/>
      <c r="B80" s="60" t="s">
        <v>6</v>
      </c>
      <c r="C80" s="61"/>
      <c r="D80" s="61"/>
      <c r="E80" s="61"/>
      <c r="F80" s="62"/>
      <c r="G80" s="13">
        <f>G18+G19+G20+G21+G22+G23+G24+G25+G26+G27+G28+G29+G30+G31+G32+G33+G34+G35+G36+G37+G38+G39+G40+G41+G42+G43+G44+G45+G46+G47+G48+G49+G50+G51+G52+G53+G54+G55+G56+G57+G58+G59+G60+G61+G62+G63+G64+G65+G66+G67+G68+G69+G70+G71+G72+G73+G74+G75+G76+G77</f>
        <v>0</v>
      </c>
      <c r="H80" s="63"/>
    </row>
    <row r="81" spans="1:8" s="18" customFormat="1" ht="12.75" customHeight="1" x14ac:dyDescent="0.2">
      <c r="A81" s="56" t="s">
        <v>115</v>
      </c>
      <c r="B81" s="56"/>
      <c r="C81" s="56"/>
      <c r="D81" s="56"/>
      <c r="E81" s="56"/>
      <c r="F81" s="56"/>
      <c r="G81" s="56"/>
      <c r="H81" s="56"/>
    </row>
    <row r="82" spans="1:8" s="18" customFormat="1" ht="12.75" customHeight="1" x14ac:dyDescent="0.2">
      <c r="A82" s="56"/>
      <c r="B82" s="56"/>
      <c r="C82" s="56"/>
      <c r="D82" s="56"/>
      <c r="E82" s="56"/>
      <c r="F82" s="56"/>
      <c r="G82" s="56"/>
      <c r="H82" s="56"/>
    </row>
    <row r="83" spans="1:8" s="18" customFormat="1" ht="12.75" customHeight="1" x14ac:dyDescent="0.2">
      <c r="A83" s="35" t="s">
        <v>65</v>
      </c>
      <c r="B83" s="35"/>
      <c r="C83" s="35"/>
      <c r="D83" s="35"/>
      <c r="E83" s="35"/>
      <c r="F83" s="35"/>
      <c r="G83" s="35"/>
      <c r="H83" s="35"/>
    </row>
    <row r="84" spans="1:8" s="18" customFormat="1" ht="15" customHeight="1" x14ac:dyDescent="0.2">
      <c r="A84" s="35"/>
      <c r="B84" s="35"/>
      <c r="C84" s="35"/>
      <c r="D84" s="35"/>
      <c r="E84" s="35"/>
      <c r="F84" s="35"/>
      <c r="G84" s="35"/>
      <c r="H84" s="35"/>
    </row>
    <row r="85" spans="1:8" s="27" customFormat="1" ht="34.5" customHeight="1" x14ac:dyDescent="0.2">
      <c r="A85" s="35" t="s">
        <v>126</v>
      </c>
      <c r="B85" s="35"/>
      <c r="C85" s="35"/>
      <c r="D85" s="35"/>
      <c r="E85" s="35"/>
      <c r="F85" s="35"/>
      <c r="G85" s="35"/>
      <c r="H85" s="35"/>
    </row>
    <row r="86" spans="1:8" s="18" customFormat="1" ht="34.5" customHeight="1" x14ac:dyDescent="0.2">
      <c r="A86" s="36" t="s">
        <v>127</v>
      </c>
      <c r="B86" s="36"/>
      <c r="C86" s="36"/>
      <c r="D86" s="36"/>
      <c r="E86" s="36"/>
      <c r="F86" s="36"/>
      <c r="G86" s="36"/>
      <c r="H86" s="36"/>
    </row>
    <row r="87" spans="1:8" s="18" customFormat="1" ht="15" customHeight="1" x14ac:dyDescent="0.2">
      <c r="A87" s="36"/>
      <c r="B87" s="36"/>
      <c r="C87" s="36"/>
      <c r="D87" s="36"/>
      <c r="E87" s="36"/>
      <c r="F87" s="36"/>
      <c r="G87" s="36"/>
      <c r="H87" s="36"/>
    </row>
    <row r="88" spans="1:8" s="27" customFormat="1" ht="32.25" customHeight="1" x14ac:dyDescent="0.2">
      <c r="A88" s="55" t="s">
        <v>64</v>
      </c>
      <c r="B88" s="55"/>
      <c r="C88" s="55"/>
      <c r="D88" s="55"/>
      <c r="E88" s="55"/>
      <c r="F88" s="55"/>
      <c r="G88" s="55"/>
      <c r="H88" s="55"/>
    </row>
    <row r="89" spans="1:8" s="18" customFormat="1" ht="32.25" customHeight="1" x14ac:dyDescent="0.2">
      <c r="A89" s="37" t="s">
        <v>21</v>
      </c>
      <c r="B89" s="37"/>
      <c r="C89" s="37"/>
      <c r="D89" s="37"/>
      <c r="E89" s="37"/>
      <c r="F89" s="37"/>
      <c r="G89" s="37"/>
      <c r="H89" s="37"/>
    </row>
    <row r="90" spans="1:8" s="18" customFormat="1" ht="14.25" customHeight="1" x14ac:dyDescent="0.2">
      <c r="A90" s="37"/>
      <c r="B90" s="37"/>
      <c r="C90" s="37"/>
      <c r="D90" s="37"/>
      <c r="E90" s="37"/>
      <c r="F90" s="37"/>
      <c r="G90" s="37"/>
      <c r="H90" s="37"/>
    </row>
    <row r="91" spans="1:8" s="18" customFormat="1" ht="55.5" customHeight="1" x14ac:dyDescent="0.2">
      <c r="A91" s="56" t="s">
        <v>4</v>
      </c>
      <c r="B91" s="56"/>
      <c r="C91" s="56"/>
      <c r="D91" s="56"/>
      <c r="E91" s="56"/>
      <c r="F91" s="56"/>
      <c r="G91" s="56"/>
      <c r="H91" s="56"/>
    </row>
    <row r="92" spans="1:8" s="18" customFormat="1" ht="15" customHeight="1" x14ac:dyDescent="0.2">
      <c r="B92" s="32" t="s">
        <v>22</v>
      </c>
      <c r="C92" s="33"/>
      <c r="D92" s="32" t="s">
        <v>7</v>
      </c>
      <c r="E92" s="34"/>
      <c r="F92" s="34"/>
      <c r="G92" s="34"/>
      <c r="H92" s="33"/>
    </row>
    <row r="93" spans="1:8" s="18" customFormat="1" ht="15" x14ac:dyDescent="0.2">
      <c r="B93" s="32"/>
      <c r="C93" s="33"/>
      <c r="D93" s="32"/>
      <c r="E93" s="34"/>
      <c r="F93" s="34"/>
      <c r="G93" s="34"/>
      <c r="H93" s="33"/>
    </row>
    <row r="94" spans="1:8" s="18" customFormat="1" ht="15" x14ac:dyDescent="0.2">
      <c r="B94" s="32"/>
      <c r="C94" s="33"/>
      <c r="D94" s="32"/>
      <c r="E94" s="34"/>
      <c r="F94" s="34"/>
      <c r="G94" s="34"/>
      <c r="H94" s="33"/>
    </row>
    <row r="95" spans="1:8" s="18" customFormat="1" ht="15" x14ac:dyDescent="0.2">
      <c r="B95" s="20"/>
      <c r="C95" s="20"/>
      <c r="D95" s="20"/>
      <c r="E95" s="20"/>
      <c r="F95" s="20"/>
      <c r="G95" s="20"/>
      <c r="H95" s="20"/>
    </row>
    <row r="96" spans="1:8" s="18" customFormat="1" ht="14.25" x14ac:dyDescent="0.2">
      <c r="A96" s="38" t="s">
        <v>5</v>
      </c>
      <c r="B96" s="38"/>
      <c r="C96" s="38"/>
      <c r="D96" s="38"/>
      <c r="E96" s="38"/>
      <c r="F96" s="38"/>
      <c r="G96" s="38"/>
      <c r="H96" s="38"/>
    </row>
    <row r="97" spans="1:8" s="18" customFormat="1" ht="14.25" customHeight="1" x14ac:dyDescent="0.2">
      <c r="A97" s="39"/>
      <c r="B97" s="39"/>
      <c r="C97" s="39"/>
      <c r="D97" s="39"/>
      <c r="E97" s="39"/>
      <c r="F97" s="39"/>
      <c r="G97" s="39"/>
      <c r="H97" s="39"/>
    </row>
    <row r="98" spans="1:8" s="18" customFormat="1" ht="15" x14ac:dyDescent="0.2">
      <c r="A98" s="40" t="s">
        <v>8</v>
      </c>
      <c r="B98" s="40"/>
      <c r="C98" s="40"/>
      <c r="D98" s="40"/>
      <c r="E98" s="40"/>
      <c r="F98" s="40"/>
      <c r="G98" s="40"/>
      <c r="H98" s="40"/>
    </row>
    <row r="99" spans="1:8" s="19" customFormat="1" ht="15" x14ac:dyDescent="0.2">
      <c r="A99" s="21"/>
      <c r="B99" s="21"/>
      <c r="C99" s="21"/>
      <c r="D99" s="21"/>
      <c r="E99" s="21"/>
      <c r="F99" s="21"/>
      <c r="G99" s="21"/>
      <c r="H99" s="21"/>
    </row>
    <row r="100" spans="1:8" s="18" customFormat="1" ht="14.25" x14ac:dyDescent="0.2">
      <c r="A100" s="41" t="s">
        <v>9</v>
      </c>
      <c r="B100" s="41"/>
      <c r="C100" s="41"/>
      <c r="D100" s="41"/>
      <c r="E100" s="41"/>
      <c r="F100" s="41"/>
      <c r="G100" s="41"/>
      <c r="H100" s="41"/>
    </row>
    <row r="101" spans="1:8" s="18" customFormat="1" x14ac:dyDescent="0.2">
      <c r="A101" s="22"/>
    </row>
    <row r="102" spans="1:8" s="18" customFormat="1" x14ac:dyDescent="0.2">
      <c r="B102" s="42" t="s">
        <v>128</v>
      </c>
      <c r="C102" s="42"/>
      <c r="D102" s="42"/>
      <c r="E102" s="42"/>
      <c r="F102" s="42"/>
      <c r="G102" s="42"/>
      <c r="H102" s="42"/>
    </row>
    <row r="103" spans="1:8" s="18" customFormat="1" x14ac:dyDescent="0.2">
      <c r="A103" s="22"/>
    </row>
    <row r="104" spans="1:8" s="18" customFormat="1" ht="14.25" x14ac:dyDescent="0.2">
      <c r="A104" s="38" t="s">
        <v>20</v>
      </c>
      <c r="B104" s="38"/>
      <c r="C104" s="38"/>
      <c r="D104" s="38"/>
      <c r="E104" s="38"/>
      <c r="F104" s="38"/>
      <c r="G104" s="38"/>
      <c r="H104" s="38"/>
    </row>
    <row r="105" spans="1:8" s="18" customFormat="1" ht="14.25" x14ac:dyDescent="0.2">
      <c r="B105" s="23"/>
      <c r="C105" s="23"/>
      <c r="D105" s="23"/>
      <c r="E105" s="23"/>
      <c r="F105" s="23"/>
      <c r="G105" s="23"/>
      <c r="H105" s="23"/>
    </row>
    <row r="106" spans="1:8" s="18" customFormat="1" ht="14.25" x14ac:dyDescent="0.2">
      <c r="B106" s="23"/>
      <c r="C106" s="23"/>
      <c r="D106" s="23"/>
      <c r="E106" s="23"/>
      <c r="F106" s="23"/>
      <c r="G106" s="23"/>
      <c r="H106" s="23"/>
    </row>
    <row r="107" spans="1:8" s="18" customFormat="1" x14ac:dyDescent="0.2">
      <c r="B107" s="24"/>
      <c r="C107" s="24"/>
      <c r="D107" s="24"/>
      <c r="E107" s="24"/>
      <c r="F107" s="24"/>
      <c r="G107" s="24"/>
      <c r="H107" s="24"/>
    </row>
    <row r="108" spans="1:8" s="18" customFormat="1" x14ac:dyDescent="0.2">
      <c r="A108" s="31" t="s">
        <v>15</v>
      </c>
      <c r="B108" s="31"/>
      <c r="C108" s="24"/>
      <c r="D108" s="24"/>
      <c r="E108" s="22" t="s">
        <v>18</v>
      </c>
      <c r="F108" s="24"/>
      <c r="G108" s="24"/>
      <c r="H108" s="24"/>
    </row>
    <row r="109" spans="1:8" s="18" customFormat="1" x14ac:dyDescent="0.2">
      <c r="B109" s="25" t="s">
        <v>16</v>
      </c>
      <c r="C109" s="24"/>
      <c r="D109" s="24"/>
      <c r="E109" s="25" t="s">
        <v>17</v>
      </c>
      <c r="F109" s="24"/>
      <c r="G109" s="24"/>
      <c r="H109" s="24"/>
    </row>
    <row r="110" spans="1:8" s="18" customFormat="1" x14ac:dyDescent="0.2">
      <c r="A110" s="22"/>
    </row>
    <row r="111" spans="1:8" s="18" customFormat="1" x14ac:dyDescent="0.2">
      <c r="E111" s="26" t="s">
        <v>19</v>
      </c>
    </row>
    <row r="112" spans="1:8" s="18" customFormat="1" x14ac:dyDescent="0.2">
      <c r="A112" s="22"/>
    </row>
  </sheetData>
  <mergeCells count="33">
    <mergeCell ref="A88:H88"/>
    <mergeCell ref="A91:H91"/>
    <mergeCell ref="A15:H15"/>
    <mergeCell ref="A81:H82"/>
    <mergeCell ref="A85:H85"/>
    <mergeCell ref="H18:H80"/>
    <mergeCell ref="B80:F80"/>
    <mergeCell ref="A1:H4"/>
    <mergeCell ref="A5:H6"/>
    <mergeCell ref="A7:H7"/>
    <mergeCell ref="A8:H8"/>
    <mergeCell ref="A9:H9"/>
    <mergeCell ref="A10:H10"/>
    <mergeCell ref="A11:H11"/>
    <mergeCell ref="A12:H12"/>
    <mergeCell ref="A13:H13"/>
    <mergeCell ref="A14:H14"/>
    <mergeCell ref="A108:B108"/>
    <mergeCell ref="B93:C93"/>
    <mergeCell ref="D93:H93"/>
    <mergeCell ref="A83:H84"/>
    <mergeCell ref="A86:H87"/>
    <mergeCell ref="A89:H90"/>
    <mergeCell ref="A96:H96"/>
    <mergeCell ref="A97:H97"/>
    <mergeCell ref="A98:H98"/>
    <mergeCell ref="A100:H100"/>
    <mergeCell ref="A104:H104"/>
    <mergeCell ref="B102:H102"/>
    <mergeCell ref="D94:H94"/>
    <mergeCell ref="D92:H92"/>
    <mergeCell ref="B94:C94"/>
    <mergeCell ref="B92:C92"/>
  </mergeCells>
  <pageMargins left="0.2" right="0.2" top="0.48" bottom="0.44" header="0.3" footer="0.2"/>
  <pageSetup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</cp:lastModifiedBy>
  <cp:lastPrinted>2025-12-15T09:59:28Z</cp:lastPrinted>
  <dcterms:created xsi:type="dcterms:W3CDTF">2020-03-04T10:23:08Z</dcterms:created>
  <dcterms:modified xsi:type="dcterms:W3CDTF">2025-12-17T13:03:01Z</dcterms:modified>
</cp:coreProperties>
</file>