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sine Stepanyan\Desktop\DOCUMENTS\!!!EA_2024\!!!Working Docs\Advocacy\ToR package_State Livelihood programs\"/>
    </mc:Choice>
  </mc:AlternateContent>
  <xr:revisionPtr revIDLastSave="0" documentId="13_ncr:1_{467A1524-A786-494C-BFAF-F9887DB76483}" xr6:coauthVersionLast="43" xr6:coauthVersionMax="47" xr10:uidLastSave="{00000000-0000-0000-0000-000000000000}"/>
  <bookViews>
    <workbookView xWindow="-110" yWindow="-110" windowWidth="19420" windowHeight="10300" xr2:uid="{677074F9-B571-B74A-B1CE-27E166F0875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1" l="1"/>
  <c r="F37" i="1"/>
  <c r="F34" i="1"/>
  <c r="F31" i="1"/>
  <c r="F27" i="1"/>
  <c r="F24" i="1"/>
  <c r="F17" i="1"/>
  <c r="F7" i="1"/>
  <c r="F23" i="1" s="1"/>
  <c r="F30" i="1" l="1"/>
  <c r="F38" i="1"/>
  <c r="F43" i="1" l="1"/>
  <c r="F44" i="1" s="1"/>
</calcChain>
</file>

<file path=xl/sharedStrings.xml><?xml version="1.0" encoding="utf-8"?>
<sst xmlns="http://schemas.openxmlformats.org/spreadsheetml/2006/main" count="42" uniqueCount="42">
  <si>
    <t>Unit (e.g. day/month)</t>
  </si>
  <si>
    <t>Quantity</t>
  </si>
  <si>
    <t xml:space="preserve"> </t>
  </si>
  <si>
    <t>TOTAL COST</t>
  </si>
  <si>
    <t xml:space="preserve">1.1.1 </t>
  </si>
  <si>
    <t>1.1.2</t>
  </si>
  <si>
    <t>1.1.3</t>
  </si>
  <si>
    <t>1.1. Administrative staff</t>
  </si>
  <si>
    <t>1.2.1</t>
  </si>
  <si>
    <t>1.2.2</t>
  </si>
  <si>
    <t>1.2.3.</t>
  </si>
  <si>
    <t>Total 1. Human Resources</t>
  </si>
  <si>
    <t>2.1. Materials' development</t>
  </si>
  <si>
    <t>Unit cost AMD</t>
  </si>
  <si>
    <t>Total cost AMD</t>
  </si>
  <si>
    <t>Total 2. Activities  costs</t>
  </si>
  <si>
    <t>3. Other costs</t>
  </si>
  <si>
    <t>Total 3. Other costs</t>
  </si>
  <si>
    <t>3.1. Local project office (supplies, stationary, office maintenance, IT maintenance utiities, communication, electricity, local transportation, equipment)</t>
  </si>
  <si>
    <t>3.2.1</t>
  </si>
  <si>
    <t>3.2.2</t>
  </si>
  <si>
    <t>4. Other</t>
  </si>
  <si>
    <t>4.1. Bank charges</t>
  </si>
  <si>
    <t>Total 4. Other</t>
  </si>
  <si>
    <t>4.2.</t>
  </si>
  <si>
    <t>4.3.</t>
  </si>
  <si>
    <t>3.1.1</t>
  </si>
  <si>
    <t>3.1.2</t>
  </si>
  <si>
    <t>2.1.2</t>
  </si>
  <si>
    <t>in the framework of
“Building Bridges: Socio-Economic Integration and Resilience for Refugees and Local Communities in Armenia” project</t>
  </si>
  <si>
    <t>DIRECT SERVICE COSTS</t>
  </si>
  <si>
    <t>1.2. Expert team</t>
  </si>
  <si>
    <t xml:space="preserve">2.1.1 </t>
  </si>
  <si>
    <t>2.1.3</t>
  </si>
  <si>
    <t>2.1.4</t>
  </si>
  <si>
    <t>2.1.5</t>
  </si>
  <si>
    <t xml:space="preserve">2. Activities costs </t>
  </si>
  <si>
    <t>3.2. Logistic costs</t>
  </si>
  <si>
    <r>
      <t xml:space="preserve">      
</t>
    </r>
    <r>
      <rPr>
        <i/>
        <sz val="11"/>
        <color rgb="FF00B050"/>
        <rFont val="Calibri"/>
        <family val="2"/>
        <scheme val="minor"/>
      </rPr>
      <t>(Please fill in the file according to the  proposal description)</t>
    </r>
  </si>
  <si>
    <r>
      <t xml:space="preserve">1. Personnel costs*
</t>
    </r>
    <r>
      <rPr>
        <sz val="11"/>
        <rFont val="Calibri"/>
        <family val="2"/>
        <scheme val="minor"/>
      </rPr>
      <t>(list in detail, e.g. proportion of employment in %; enclose CVs)</t>
    </r>
  </si>
  <si>
    <t>Call for the Selection of company
to conduct Research on existing Economic Empowerment Models and develop Programs/models
to promote Vulnerable Households’ transition to Sustainable self-reliant Livelihood Activity</t>
  </si>
  <si>
    <t>Annex 2
Detailed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</si>
</sst>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.00_р_._-;\-* #,##0.00_р_._-;_-* &quot;-&quot;??_р_._-;_-@_-"/>
    <numFmt numFmtId="167" formatCode="_-* #,##0.00\ _€_-;\-* #,##0.00\ _€_-;_-* &quot;-&quot;??\ _€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.5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111111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3"/>
    <xf numFmtId="0" fontId="4" fillId="0" borderId="0" xfId="3" applyFont="1" applyAlignment="1">
      <alignment horizontal="center" vertical="center"/>
    </xf>
    <xf numFmtId="0" fontId="2" fillId="0" borderId="0" xfId="3" applyAlignment="1">
      <alignment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2" fillId="0" borderId="0" xfId="3" applyAlignment="1">
      <alignment vertical="center" wrapText="1"/>
    </xf>
    <xf numFmtId="4" fontId="2" fillId="0" borderId="0" xfId="3" applyNumberFormat="1" applyAlignment="1">
      <alignment vertical="center"/>
    </xf>
    <xf numFmtId="43" fontId="2" fillId="0" borderId="0" xfId="3" applyNumberFormat="1" applyAlignment="1">
      <alignment vertical="center"/>
    </xf>
    <xf numFmtId="166" fontId="3" fillId="0" borderId="0" xfId="3" applyNumberFormat="1" applyFont="1"/>
    <xf numFmtId="0" fontId="2" fillId="0" borderId="0" xfId="3" applyAlignment="1">
      <alignment horizontal="left"/>
    </xf>
    <xf numFmtId="0" fontId="6" fillId="0" borderId="0" xfId="3" applyFont="1" applyAlignment="1">
      <alignment horizontal="left" wrapText="1"/>
    </xf>
    <xf numFmtId="0" fontId="2" fillId="0" borderId="0" xfId="3" applyAlignment="1">
      <alignment horizontal="left" wrapText="1"/>
    </xf>
    <xf numFmtId="167" fontId="2" fillId="0" borderId="0" xfId="3" applyNumberFormat="1"/>
    <xf numFmtId="0" fontId="2" fillId="0" borderId="0" xfId="3" applyAlignment="1">
      <alignment horizontal="justify"/>
    </xf>
    <xf numFmtId="0" fontId="6" fillId="0" borderId="0" xfId="3" applyFont="1" applyAlignment="1">
      <alignment horizontal="justify"/>
    </xf>
    <xf numFmtId="0" fontId="4" fillId="0" borderId="0" xfId="3" applyFont="1"/>
    <xf numFmtId="0" fontId="8" fillId="0" borderId="0" xfId="0" applyFont="1" applyBorder="1" applyAlignment="1">
      <alignment vertical="center" wrapText="1"/>
    </xf>
    <xf numFmtId="0" fontId="4" fillId="0" borderId="0" xfId="3" applyFont="1" applyBorder="1" applyAlignment="1">
      <alignment vertical="center"/>
    </xf>
    <xf numFmtId="0" fontId="10" fillId="4" borderId="1" xfId="3" applyFont="1" applyFill="1" applyBorder="1" applyAlignment="1">
      <alignment horizontal="left" vertical="center"/>
    </xf>
    <xf numFmtId="165" fontId="10" fillId="4" borderId="1" xfId="2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left"/>
    </xf>
    <xf numFmtId="0" fontId="14" fillId="0" borderId="2" xfId="3" applyFont="1" applyBorder="1" applyAlignment="1">
      <alignment horizontal="center" vertical="top" wrapText="1"/>
    </xf>
    <xf numFmtId="165" fontId="14" fillId="0" borderId="2" xfId="2" applyNumberFormat="1" applyFont="1" applyFill="1" applyBorder="1" applyAlignment="1">
      <alignment horizontal="center" vertical="top" wrapText="1"/>
    </xf>
    <xf numFmtId="0" fontId="14" fillId="0" borderId="2" xfId="3" applyFont="1" applyBorder="1" applyAlignment="1">
      <alignment vertical="center" wrapText="1"/>
    </xf>
    <xf numFmtId="0" fontId="15" fillId="0" borderId="2" xfId="3" applyFont="1" applyBorder="1" applyAlignment="1">
      <alignment horizontal="center" vertical="center"/>
    </xf>
    <xf numFmtId="165" fontId="15" fillId="0" borderId="2" xfId="2" applyNumberFormat="1" applyFont="1" applyBorder="1" applyAlignment="1">
      <alignment vertical="center"/>
    </xf>
    <xf numFmtId="165" fontId="14" fillId="0" borderId="2" xfId="2" applyNumberFormat="1" applyFont="1" applyBorder="1" applyAlignment="1">
      <alignment vertical="center"/>
    </xf>
    <xf numFmtId="0" fontId="15" fillId="0" borderId="2" xfId="3" applyFont="1" applyBorder="1" applyAlignment="1">
      <alignment vertical="center" wrapText="1"/>
    </xf>
    <xf numFmtId="0" fontId="15" fillId="2" borderId="2" xfId="3" applyFont="1" applyFill="1" applyBorder="1" applyAlignment="1">
      <alignment vertical="center" wrapText="1"/>
    </xf>
    <xf numFmtId="0" fontId="15" fillId="2" borderId="2" xfId="3" applyFont="1" applyFill="1" applyBorder="1" applyAlignment="1">
      <alignment horizontal="center" vertical="center"/>
    </xf>
    <xf numFmtId="4" fontId="15" fillId="2" borderId="2" xfId="2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horizontal="center" vertical="center"/>
    </xf>
    <xf numFmtId="0" fontId="15" fillId="2" borderId="2" xfId="3" applyFont="1" applyFill="1" applyBorder="1"/>
    <xf numFmtId="1" fontId="7" fillId="2" borderId="2" xfId="3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wrapText="1"/>
    </xf>
    <xf numFmtId="4" fontId="7" fillId="2" borderId="2" xfId="2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vertical="center" wrapText="1"/>
    </xf>
    <xf numFmtId="0" fontId="14" fillId="2" borderId="2" xfId="3" applyFont="1" applyFill="1" applyBorder="1" applyAlignment="1">
      <alignment vertical="center" wrapText="1"/>
    </xf>
    <xf numFmtId="165" fontId="15" fillId="2" borderId="2" xfId="2" applyNumberFormat="1" applyFont="1" applyFill="1" applyBorder="1" applyAlignment="1">
      <alignment vertical="center"/>
    </xf>
    <xf numFmtId="0" fontId="14" fillId="3" borderId="2" xfId="3" applyFont="1" applyFill="1" applyBorder="1" applyAlignment="1">
      <alignment vertical="center"/>
    </xf>
    <xf numFmtId="0" fontId="14" fillId="3" borderId="2" xfId="3" applyFont="1" applyFill="1" applyBorder="1" applyAlignment="1">
      <alignment horizontal="center" vertical="center"/>
    </xf>
    <xf numFmtId="165" fontId="14" fillId="3" borderId="2" xfId="2" applyNumberFormat="1" applyFont="1" applyFill="1" applyBorder="1" applyAlignment="1">
      <alignment vertical="center"/>
    </xf>
    <xf numFmtId="0" fontId="14" fillId="2" borderId="2" xfId="3" applyFont="1" applyFill="1" applyBorder="1" applyAlignment="1">
      <alignment vertical="center"/>
    </xf>
    <xf numFmtId="0" fontId="14" fillId="2" borderId="2" xfId="3" applyFont="1" applyFill="1" applyBorder="1" applyAlignment="1">
      <alignment horizontal="center" vertical="center"/>
    </xf>
    <xf numFmtId="165" fontId="14" fillId="2" borderId="2" xfId="2" applyNumberFormat="1" applyFont="1" applyFill="1" applyBorder="1" applyAlignment="1">
      <alignment vertical="center"/>
    </xf>
    <xf numFmtId="0" fontId="15" fillId="2" borderId="2" xfId="3" applyFont="1" applyFill="1" applyBorder="1" applyAlignment="1">
      <alignment horizontal="left" vertical="center" wrapText="1"/>
    </xf>
    <xf numFmtId="165" fontId="7" fillId="2" borderId="2" xfId="2" applyNumberFormat="1" applyFont="1" applyFill="1" applyBorder="1" applyAlignment="1">
      <alignment vertical="center"/>
    </xf>
    <xf numFmtId="0" fontId="14" fillId="5" borderId="2" xfId="3" applyFont="1" applyFill="1" applyBorder="1" applyAlignment="1">
      <alignment vertical="center"/>
    </xf>
    <xf numFmtId="0" fontId="14" fillId="5" borderId="2" xfId="3" applyFont="1" applyFill="1" applyBorder="1" applyAlignment="1">
      <alignment horizontal="center" vertical="center"/>
    </xf>
    <xf numFmtId="165" fontId="14" fillId="5" borderId="2" xfId="2" applyNumberFormat="1" applyFont="1" applyFill="1" applyBorder="1" applyAlignment="1">
      <alignment vertical="center"/>
    </xf>
    <xf numFmtId="165" fontId="14" fillId="2" borderId="2" xfId="3" applyNumberFormat="1" applyFont="1" applyFill="1" applyBorder="1" applyAlignment="1">
      <alignment vertical="center"/>
    </xf>
    <xf numFmtId="0" fontId="14" fillId="0" borderId="2" xfId="3" applyFont="1" applyBorder="1" applyAlignment="1">
      <alignment vertical="center"/>
    </xf>
    <xf numFmtId="165" fontId="7" fillId="2" borderId="2" xfId="2" applyNumberFormat="1" applyFont="1" applyFill="1" applyBorder="1" applyAlignment="1">
      <alignment horizontal="center" vertical="center"/>
    </xf>
    <xf numFmtId="0" fontId="15" fillId="0" borderId="2" xfId="3" applyFont="1" applyBorder="1" applyAlignment="1">
      <alignment vertical="center"/>
    </xf>
    <xf numFmtId="43" fontId="14" fillId="3" borderId="2" xfId="3" applyNumberFormat="1" applyFont="1" applyFill="1" applyBorder="1" applyAlignment="1">
      <alignment vertical="center"/>
    </xf>
    <xf numFmtId="0" fontId="14" fillId="5" borderId="2" xfId="3" applyFont="1" applyFill="1" applyBorder="1" applyAlignment="1">
      <alignment horizontal="left" vertical="center" wrapText="1"/>
    </xf>
    <xf numFmtId="0" fontId="15" fillId="5" borderId="2" xfId="3" applyFont="1" applyFill="1" applyBorder="1" applyAlignment="1">
      <alignment vertical="center" wrapText="1"/>
    </xf>
    <xf numFmtId="0" fontId="15" fillId="5" borderId="2" xfId="3" applyFont="1" applyFill="1" applyBorder="1" applyAlignment="1">
      <alignment horizontal="center" vertical="center" wrapText="1"/>
    </xf>
    <xf numFmtId="165" fontId="7" fillId="5" borderId="2" xfId="2" applyNumberFormat="1" applyFont="1" applyFill="1" applyBorder="1" applyAlignment="1">
      <alignment horizontal="center" vertical="center"/>
    </xf>
    <xf numFmtId="165" fontId="15" fillId="5" borderId="2" xfId="2" applyNumberFormat="1" applyFont="1" applyFill="1" applyBorder="1" applyAlignment="1">
      <alignment vertical="center"/>
    </xf>
    <xf numFmtId="0" fontId="14" fillId="0" borderId="2" xfId="3" applyFont="1" applyBorder="1" applyAlignment="1">
      <alignment horizontal="center" vertical="center"/>
    </xf>
    <xf numFmtId="165" fontId="14" fillId="0" borderId="2" xfId="2" applyNumberFormat="1" applyFont="1" applyFill="1" applyBorder="1" applyAlignment="1">
      <alignment vertical="center"/>
    </xf>
    <xf numFmtId="0" fontId="14" fillId="3" borderId="2" xfId="3" applyFont="1" applyFill="1" applyBorder="1" applyAlignment="1">
      <alignment vertical="center" wrapText="1"/>
    </xf>
    <xf numFmtId="165" fontId="14" fillId="3" borderId="2" xfId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2" fillId="0" borderId="3" xfId="3" applyBorder="1" applyAlignment="1">
      <alignment horizontal="center"/>
    </xf>
    <xf numFmtId="0" fontId="14" fillId="0" borderId="2" xfId="3" applyFont="1" applyBorder="1" applyAlignment="1">
      <alignment horizontal="left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right" vertical="center" wrapText="1"/>
    </xf>
    <xf numFmtId="0" fontId="11" fillId="0" borderId="2" xfId="3" applyFont="1" applyBorder="1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Standard 2" xfId="3" xr:uid="{41A81C1C-9813-EB45-A56D-301EFA875E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69850</xdr:rowOff>
    </xdr:from>
    <xdr:to>
      <xdr:col>0</xdr:col>
      <xdr:colOff>1352550</xdr:colOff>
      <xdr:row>0</xdr:row>
      <xdr:rowOff>799465</xdr:rowOff>
    </xdr:to>
    <xdr:pic>
      <xdr:nvPicPr>
        <xdr:cNvPr id="2" name="Picture 1" descr="New Vatican decree orders tighter controls over Caritas ...">
          <a:extLst>
            <a:ext uri="{FF2B5EF4-FFF2-40B4-BE49-F238E27FC236}">
              <a16:creationId xmlns:a16="http://schemas.microsoft.com/office/drawing/2014/main" id="{040F0E9C-2F94-4D07-814C-C2C1EB11EE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69850"/>
          <a:ext cx="1092200" cy="7296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393700</xdr:colOff>
      <xdr:row>0</xdr:row>
      <xdr:rowOff>44450</xdr:rowOff>
    </xdr:from>
    <xdr:to>
      <xdr:col>5</xdr:col>
      <xdr:colOff>737235</xdr:colOff>
      <xdr:row>0</xdr:row>
      <xdr:rowOff>763905</xdr:rowOff>
    </xdr:to>
    <xdr:pic>
      <xdr:nvPicPr>
        <xdr:cNvPr id="3" name="Picture 2" descr="Armenian Caritas">
          <a:extLst>
            <a:ext uri="{FF2B5EF4-FFF2-40B4-BE49-F238E27FC236}">
              <a16:creationId xmlns:a16="http://schemas.microsoft.com/office/drawing/2014/main" id="{288A32F3-AD9E-4811-B743-8906CE4BFDB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150" y="44450"/>
          <a:ext cx="1029335" cy="719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2942-DD65-AA4A-B0DB-74E8A8F6B4DA}">
  <dimension ref="A1:BL56"/>
  <sheetViews>
    <sheetView tabSelected="1" workbookViewId="0">
      <selection activeCell="G50" sqref="G50"/>
    </sheetView>
  </sheetViews>
  <sheetFormatPr defaultColWidth="11.5" defaultRowHeight="12.5" x14ac:dyDescent="0.25"/>
  <cols>
    <col min="1" max="1" width="25.5" style="1" customWidth="1"/>
    <col min="2" max="2" width="40.5" style="1" customWidth="1"/>
    <col min="3" max="3" width="12.4140625" style="1" customWidth="1"/>
    <col min="4" max="4" width="10.5" style="1" customWidth="1"/>
    <col min="5" max="5" width="9" style="1" customWidth="1"/>
    <col min="6" max="6" width="12.83203125" style="1" customWidth="1"/>
    <col min="7" max="7" width="18.1640625" style="1" customWidth="1"/>
    <col min="8" max="16384" width="11.5" style="1"/>
  </cols>
  <sheetData>
    <row r="1" spans="1:64" ht="72" customHeight="1" x14ac:dyDescent="0.25">
      <c r="A1" s="66"/>
      <c r="B1" s="66"/>
      <c r="C1" s="66"/>
      <c r="D1" s="66"/>
      <c r="E1" s="66"/>
      <c r="F1" s="66"/>
    </row>
    <row r="2" spans="1:64" s="16" customFormat="1" ht="73" customHeight="1" x14ac:dyDescent="0.3">
      <c r="A2" s="69" t="s">
        <v>41</v>
      </c>
      <c r="B2" s="70"/>
      <c r="C2" s="70"/>
      <c r="D2" s="70"/>
      <c r="E2" s="70"/>
      <c r="F2" s="70"/>
    </row>
    <row r="3" spans="1:64" s="16" customFormat="1" ht="73" customHeight="1" x14ac:dyDescent="0.3">
      <c r="A3" s="69" t="s">
        <v>40</v>
      </c>
      <c r="B3" s="70"/>
      <c r="C3" s="70"/>
      <c r="D3" s="70"/>
      <c r="E3" s="70"/>
      <c r="F3" s="70"/>
    </row>
    <row r="4" spans="1:64" s="16" customFormat="1" ht="40" customHeight="1" x14ac:dyDescent="0.3">
      <c r="A4" s="69" t="s">
        <v>29</v>
      </c>
      <c r="B4" s="69"/>
      <c r="C4" s="69"/>
      <c r="D4" s="69"/>
      <c r="E4" s="69"/>
      <c r="F4" s="69"/>
    </row>
    <row r="5" spans="1:64" ht="26" customHeight="1" x14ac:dyDescent="0.25">
      <c r="A5" s="71" t="s">
        <v>38</v>
      </c>
      <c r="B5" s="72"/>
      <c r="C5" s="72"/>
      <c r="D5" s="72"/>
      <c r="E5" s="72"/>
      <c r="F5" s="72"/>
    </row>
    <row r="6" spans="1:64" ht="26" customHeight="1" x14ac:dyDescent="0.25">
      <c r="A6" s="69" t="s">
        <v>39</v>
      </c>
      <c r="B6" s="22"/>
      <c r="C6" s="22" t="s">
        <v>0</v>
      </c>
      <c r="D6" s="23" t="s">
        <v>13</v>
      </c>
      <c r="E6" s="22" t="s">
        <v>1</v>
      </c>
      <c r="F6" s="23" t="s">
        <v>14</v>
      </c>
      <c r="G6" s="2"/>
    </row>
    <row r="7" spans="1:64" s="3" customFormat="1" ht="12.75" customHeight="1" x14ac:dyDescent="0.35">
      <c r="A7" s="69"/>
      <c r="B7" s="24" t="s">
        <v>7</v>
      </c>
      <c r="C7" s="25"/>
      <c r="D7" s="26"/>
      <c r="E7" s="25"/>
      <c r="F7" s="27">
        <f>SUM(F8:F15)</f>
        <v>0</v>
      </c>
    </row>
    <row r="8" spans="1:64" s="3" customFormat="1" ht="12.75" customHeight="1" x14ac:dyDescent="0.35">
      <c r="A8" s="69"/>
      <c r="B8" s="28" t="s">
        <v>4</v>
      </c>
      <c r="C8" s="25"/>
      <c r="D8" s="26"/>
      <c r="E8" s="25"/>
      <c r="F8" s="26"/>
    </row>
    <row r="9" spans="1:64" s="3" customFormat="1" ht="12.5" customHeight="1" x14ac:dyDescent="0.35">
      <c r="A9" s="69"/>
      <c r="B9" s="29" t="s">
        <v>5</v>
      </c>
      <c r="C9" s="30"/>
      <c r="D9" s="31"/>
      <c r="E9" s="32"/>
      <c r="F9" s="26"/>
    </row>
    <row r="10" spans="1:64" s="3" customFormat="1" ht="12.5" customHeight="1" x14ac:dyDescent="0.35">
      <c r="A10" s="69"/>
      <c r="B10" s="33" t="s">
        <v>6</v>
      </c>
      <c r="C10" s="30"/>
      <c r="D10" s="31"/>
      <c r="E10" s="34"/>
      <c r="F10" s="26"/>
      <c r="BC10" s="4"/>
      <c r="BD10" s="4"/>
      <c r="BE10" s="4"/>
      <c r="BF10" s="4"/>
      <c r="BG10" s="4"/>
      <c r="BH10" s="4"/>
      <c r="BI10" s="4"/>
      <c r="BJ10" s="4"/>
      <c r="BK10" s="4"/>
      <c r="BL10" s="4"/>
    </row>
    <row r="11" spans="1:64" s="3" customFormat="1" ht="12.5" customHeight="1" x14ac:dyDescent="0.35">
      <c r="A11" s="69"/>
      <c r="B11" s="29"/>
      <c r="C11" s="30"/>
      <c r="D11" s="31"/>
      <c r="E11" s="32"/>
      <c r="F11" s="26"/>
    </row>
    <row r="12" spans="1:64" s="3" customFormat="1" ht="14.5" x14ac:dyDescent="0.35">
      <c r="A12" s="69"/>
      <c r="B12" s="35"/>
      <c r="C12" s="30"/>
      <c r="D12" s="31"/>
      <c r="E12" s="32"/>
      <c r="F12" s="26"/>
    </row>
    <row r="13" spans="1:64" s="3" customFormat="1" ht="14.5" x14ac:dyDescent="0.35">
      <c r="A13" s="69"/>
      <c r="B13" s="35"/>
      <c r="C13" s="30"/>
      <c r="D13" s="31"/>
      <c r="E13" s="32"/>
      <c r="F13" s="26"/>
    </row>
    <row r="14" spans="1:64" s="3" customFormat="1" ht="14.5" x14ac:dyDescent="0.35">
      <c r="A14" s="69"/>
      <c r="B14" s="35"/>
      <c r="C14" s="30"/>
      <c r="D14" s="31"/>
      <c r="E14" s="32"/>
      <c r="F14" s="26"/>
    </row>
    <row r="15" spans="1:64" s="3" customFormat="1" ht="14.5" x14ac:dyDescent="0.35">
      <c r="A15" s="69"/>
      <c r="B15" s="29"/>
      <c r="C15" s="30"/>
      <c r="D15" s="36"/>
      <c r="E15" s="32"/>
      <c r="F15" s="26"/>
    </row>
    <row r="16" spans="1:64" s="3" customFormat="1" ht="14.5" x14ac:dyDescent="0.35">
      <c r="A16" s="69"/>
      <c r="B16" s="37"/>
      <c r="C16" s="32"/>
      <c r="D16" s="36"/>
      <c r="E16" s="32"/>
      <c r="F16" s="26"/>
    </row>
    <row r="17" spans="1:10" s="3" customFormat="1" ht="14.5" x14ac:dyDescent="0.35">
      <c r="A17" s="69"/>
      <c r="B17" s="38" t="s">
        <v>31</v>
      </c>
      <c r="C17" s="30"/>
      <c r="D17" s="31"/>
      <c r="E17" s="30"/>
      <c r="F17" s="27">
        <f>SUM(F18:F22)</f>
        <v>0</v>
      </c>
    </row>
    <row r="18" spans="1:10" s="3" customFormat="1" ht="12.5" customHeight="1" x14ac:dyDescent="0.35">
      <c r="A18" s="69"/>
      <c r="B18" s="29" t="s">
        <v>8</v>
      </c>
      <c r="C18" s="30"/>
      <c r="D18" s="31"/>
      <c r="E18" s="32"/>
      <c r="F18" s="26"/>
    </row>
    <row r="19" spans="1:10" s="3" customFormat="1" ht="12.5" customHeight="1" x14ac:dyDescent="0.35">
      <c r="A19" s="69"/>
      <c r="B19" s="33" t="s">
        <v>9</v>
      </c>
      <c r="C19" s="30"/>
      <c r="D19" s="31"/>
      <c r="E19" s="30"/>
      <c r="F19" s="26"/>
    </row>
    <row r="20" spans="1:10" s="3" customFormat="1" ht="12.5" customHeight="1" x14ac:dyDescent="0.35">
      <c r="A20" s="69"/>
      <c r="B20" s="29" t="s">
        <v>10</v>
      </c>
      <c r="C20" s="30"/>
      <c r="D20" s="31"/>
      <c r="E20" s="32"/>
      <c r="F20" s="26"/>
    </row>
    <row r="21" spans="1:10" s="3" customFormat="1" ht="12.5" customHeight="1" x14ac:dyDescent="0.35">
      <c r="A21" s="69"/>
      <c r="B21" s="35"/>
      <c r="C21" s="30"/>
      <c r="D21" s="31"/>
      <c r="E21" s="30"/>
      <c r="F21" s="26"/>
      <c r="G21" s="17"/>
    </row>
    <row r="22" spans="1:10" s="3" customFormat="1" ht="14.5" x14ac:dyDescent="0.35">
      <c r="A22" s="69"/>
      <c r="B22" s="38"/>
      <c r="C22" s="30"/>
      <c r="D22" s="39"/>
      <c r="E22" s="30"/>
      <c r="F22" s="27"/>
      <c r="G22" s="17"/>
    </row>
    <row r="23" spans="1:10" s="5" customFormat="1" ht="17.5" customHeight="1" x14ac:dyDescent="0.35">
      <c r="A23" s="40" t="s">
        <v>11</v>
      </c>
      <c r="B23" s="40"/>
      <c r="C23" s="41"/>
      <c r="D23" s="42"/>
      <c r="E23" s="41"/>
      <c r="F23" s="42">
        <f>F7+F17</f>
        <v>0</v>
      </c>
      <c r="G23" s="17"/>
    </row>
    <row r="24" spans="1:10" s="3" customFormat="1" ht="45" customHeight="1" x14ac:dyDescent="0.35">
      <c r="A24" s="67" t="s">
        <v>36</v>
      </c>
      <c r="B24" s="43" t="s">
        <v>12</v>
      </c>
      <c r="C24" s="44"/>
      <c r="D24" s="45"/>
      <c r="E24" s="44"/>
      <c r="F24" s="45">
        <f>SUM(F25:F26)</f>
        <v>0</v>
      </c>
      <c r="G24" s="65"/>
    </row>
    <row r="25" spans="1:10" s="3" customFormat="1" ht="14.5" x14ac:dyDescent="0.35">
      <c r="A25" s="67"/>
      <c r="B25" s="46" t="s">
        <v>32</v>
      </c>
      <c r="C25" s="30"/>
      <c r="D25" s="39"/>
      <c r="E25" s="30"/>
      <c r="F25" s="39"/>
      <c r="G25" s="65"/>
    </row>
    <row r="26" spans="1:10" s="3" customFormat="1" ht="16" customHeight="1" x14ac:dyDescent="0.35">
      <c r="A26" s="67"/>
      <c r="B26" s="46" t="s">
        <v>28</v>
      </c>
      <c r="C26" s="30"/>
      <c r="D26" s="47"/>
      <c r="E26" s="32"/>
      <c r="F26" s="39"/>
      <c r="G26" s="17"/>
    </row>
    <row r="27" spans="1:10" s="5" customFormat="1" ht="14.5" x14ac:dyDescent="0.35">
      <c r="A27" s="67"/>
      <c r="B27" s="46" t="s">
        <v>33</v>
      </c>
      <c r="C27" s="30"/>
      <c r="D27" s="39"/>
      <c r="E27" s="30"/>
      <c r="F27" s="45">
        <f>SUM(F28:F29)</f>
        <v>0</v>
      </c>
      <c r="G27" s="18"/>
    </row>
    <row r="28" spans="1:10" s="3" customFormat="1" ht="19.5" customHeight="1" x14ac:dyDescent="0.35">
      <c r="A28" s="67"/>
      <c r="B28" s="46" t="s">
        <v>34</v>
      </c>
      <c r="C28" s="30"/>
      <c r="D28" s="47"/>
      <c r="E28" s="30"/>
      <c r="F28" s="39"/>
      <c r="H28" s="6"/>
      <c r="I28" s="6"/>
      <c r="J28" s="6"/>
    </row>
    <row r="29" spans="1:10" s="3" customFormat="1" ht="14.5" x14ac:dyDescent="0.35">
      <c r="A29" s="67"/>
      <c r="B29" s="46" t="s">
        <v>35</v>
      </c>
      <c r="C29" s="30"/>
      <c r="D29" s="39"/>
      <c r="E29" s="32"/>
      <c r="F29" s="39"/>
    </row>
    <row r="30" spans="1:10" s="3" customFormat="1" ht="19" customHeight="1" x14ac:dyDescent="0.35">
      <c r="A30" s="48" t="s">
        <v>15</v>
      </c>
      <c r="B30" s="48"/>
      <c r="C30" s="49"/>
      <c r="D30" s="50"/>
      <c r="E30" s="49"/>
      <c r="F30" s="50">
        <f>F24+F27</f>
        <v>0</v>
      </c>
    </row>
    <row r="31" spans="1:10" s="3" customFormat="1" ht="62.5" customHeight="1" x14ac:dyDescent="0.35">
      <c r="A31" s="68" t="s">
        <v>16</v>
      </c>
      <c r="B31" s="38" t="s">
        <v>18</v>
      </c>
      <c r="C31" s="43"/>
      <c r="D31" s="43"/>
      <c r="E31" s="43"/>
      <c r="F31" s="51">
        <f>SUM(F32:F33)</f>
        <v>0</v>
      </c>
    </row>
    <row r="32" spans="1:10" s="3" customFormat="1" ht="24.5" customHeight="1" x14ac:dyDescent="0.35">
      <c r="A32" s="68"/>
      <c r="B32" s="29" t="s">
        <v>26</v>
      </c>
      <c r="C32" s="43"/>
      <c r="D32" s="43"/>
      <c r="E32" s="43"/>
      <c r="F32" s="51"/>
    </row>
    <row r="33" spans="1:8" s="3" customFormat="1" ht="26" customHeight="1" x14ac:dyDescent="0.35">
      <c r="A33" s="68"/>
      <c r="B33" s="29" t="s">
        <v>27</v>
      </c>
      <c r="C33" s="43"/>
      <c r="D33" s="43"/>
      <c r="E33" s="43"/>
      <c r="F33" s="51"/>
    </row>
    <row r="34" spans="1:8" s="3" customFormat="1" ht="32" customHeight="1" x14ac:dyDescent="0.35">
      <c r="A34" s="68"/>
      <c r="B34" s="52" t="s">
        <v>37</v>
      </c>
      <c r="C34" s="30"/>
      <c r="D34" s="53"/>
      <c r="E34" s="32"/>
      <c r="F34" s="51">
        <f>SUM(F35:F36)</f>
        <v>0</v>
      </c>
    </row>
    <row r="35" spans="1:8" s="3" customFormat="1" ht="20.5" customHeight="1" x14ac:dyDescent="0.35">
      <c r="A35" s="68"/>
      <c r="B35" s="54" t="s">
        <v>19</v>
      </c>
      <c r="C35" s="30"/>
      <c r="D35" s="53"/>
      <c r="E35" s="32"/>
      <c r="F35" s="39"/>
    </row>
    <row r="36" spans="1:8" s="3" customFormat="1" ht="25.5" customHeight="1" x14ac:dyDescent="0.35">
      <c r="A36" s="68"/>
      <c r="B36" s="54" t="s">
        <v>20</v>
      </c>
      <c r="C36" s="30"/>
      <c r="D36" s="53"/>
      <c r="E36" s="32"/>
      <c r="F36" s="39"/>
    </row>
    <row r="37" spans="1:8" s="3" customFormat="1" ht="24" customHeight="1" x14ac:dyDescent="0.35">
      <c r="A37" s="68"/>
      <c r="B37" s="38"/>
      <c r="C37" s="30"/>
      <c r="D37" s="53"/>
      <c r="E37" s="32"/>
      <c r="F37" s="51" t="e">
        <f>SUM(#REF!)</f>
        <v>#REF!</v>
      </c>
    </row>
    <row r="38" spans="1:8" s="3" customFormat="1" ht="14.5" x14ac:dyDescent="0.35">
      <c r="A38" s="40" t="s">
        <v>17</v>
      </c>
      <c r="B38" s="40"/>
      <c r="C38" s="40"/>
      <c r="D38" s="40"/>
      <c r="E38" s="40"/>
      <c r="F38" s="55" t="e">
        <f>F31+F34+F37</f>
        <v>#REF!</v>
      </c>
    </row>
    <row r="39" spans="1:8" s="3" customFormat="1" ht="13" customHeight="1" x14ac:dyDescent="0.35">
      <c r="A39" s="68" t="s">
        <v>21</v>
      </c>
      <c r="B39" s="29" t="s">
        <v>22</v>
      </c>
      <c r="C39" s="30"/>
      <c r="D39" s="39"/>
      <c r="E39" s="30"/>
      <c r="F39" s="39"/>
    </row>
    <row r="40" spans="1:8" s="3" customFormat="1" ht="13" customHeight="1" x14ac:dyDescent="0.35">
      <c r="A40" s="68"/>
      <c r="B40" s="29" t="s">
        <v>24</v>
      </c>
      <c r="C40" s="30"/>
      <c r="D40" s="53"/>
      <c r="E40" s="32"/>
      <c r="F40" s="39"/>
    </row>
    <row r="41" spans="1:8" s="3" customFormat="1" ht="13" customHeight="1" x14ac:dyDescent="0.35">
      <c r="A41" s="68"/>
      <c r="B41" s="54" t="s">
        <v>25</v>
      </c>
      <c r="C41" s="30"/>
      <c r="D41" s="53"/>
      <c r="E41" s="30"/>
      <c r="F41" s="39"/>
    </row>
    <row r="42" spans="1:8" s="3" customFormat="1" ht="14.5" x14ac:dyDescent="0.35">
      <c r="A42" s="56" t="s">
        <v>23</v>
      </c>
      <c r="B42" s="57"/>
      <c r="C42" s="58"/>
      <c r="D42" s="59"/>
      <c r="E42" s="57"/>
      <c r="F42" s="60">
        <f>SUM(F39:F41)</f>
        <v>0</v>
      </c>
    </row>
    <row r="43" spans="1:8" s="3" customFormat="1" ht="14.5" x14ac:dyDescent="0.35">
      <c r="A43" s="24" t="s">
        <v>30</v>
      </c>
      <c r="B43" s="24"/>
      <c r="C43" s="61"/>
      <c r="D43" s="62"/>
      <c r="E43" s="61"/>
      <c r="F43" s="45" t="e">
        <f>F42+F38+F30+F23</f>
        <v>#REF!</v>
      </c>
      <c r="H43" s="3" t="s">
        <v>2</v>
      </c>
    </row>
    <row r="44" spans="1:8" s="3" customFormat="1" ht="14.5" x14ac:dyDescent="0.35">
      <c r="A44" s="63" t="s">
        <v>3</v>
      </c>
      <c r="B44" s="63"/>
      <c r="C44" s="41"/>
      <c r="D44" s="42"/>
      <c r="E44" s="41"/>
      <c r="F44" s="64" t="e">
        <f>SUM(F43:F43)</f>
        <v>#REF!</v>
      </c>
    </row>
    <row r="45" spans="1:8" s="3" customFormat="1" ht="13" x14ac:dyDescent="0.3">
      <c r="A45" s="19"/>
      <c r="B45" s="19"/>
      <c r="C45" s="19"/>
      <c r="D45" s="20"/>
      <c r="E45" s="19"/>
      <c r="F45" s="21"/>
    </row>
    <row r="46" spans="1:8" s="3" customFormat="1" x14ac:dyDescent="0.25">
      <c r="A46" s="11"/>
      <c r="B46" s="11"/>
      <c r="C46" s="11"/>
      <c r="D46" s="11"/>
      <c r="E46" s="11"/>
      <c r="F46" s="12"/>
    </row>
    <row r="47" spans="1:8" s="3" customFormat="1" x14ac:dyDescent="0.25">
      <c r="A47" s="11"/>
      <c r="B47" s="11"/>
      <c r="C47" s="11"/>
      <c r="D47" s="11"/>
      <c r="E47" s="11"/>
      <c r="F47" s="12"/>
    </row>
    <row r="48" spans="1:8" s="3" customFormat="1" ht="21.75" customHeight="1" x14ac:dyDescent="0.25">
      <c r="A48" s="11"/>
      <c r="B48" s="12"/>
      <c r="C48" s="12"/>
      <c r="D48" s="12"/>
      <c r="E48" s="12"/>
      <c r="F48" s="14"/>
      <c r="G48" s="7"/>
    </row>
    <row r="49" spans="1:8" s="3" customFormat="1" ht="39.25" customHeight="1" x14ac:dyDescent="0.25">
      <c r="A49" s="15"/>
      <c r="B49" s="15"/>
      <c r="C49" s="15"/>
      <c r="D49" s="15"/>
      <c r="E49" s="15"/>
      <c r="F49" s="12"/>
      <c r="G49" s="7"/>
    </row>
    <row r="50" spans="1:8" s="3" customFormat="1" ht="25.5" customHeight="1" x14ac:dyDescent="0.25">
      <c r="A50" s="12"/>
      <c r="B50" s="12"/>
      <c r="C50" s="12"/>
      <c r="D50" s="12"/>
      <c r="E50" s="12"/>
      <c r="F50" s="1"/>
      <c r="G50" s="7"/>
      <c r="H50" s="8"/>
    </row>
    <row r="51" spans="1:8" ht="15" customHeight="1" x14ac:dyDescent="0.35">
      <c r="G51" s="9"/>
    </row>
    <row r="52" spans="1:8" s="10" customFormat="1" ht="31.75" customHeight="1" x14ac:dyDescent="0.25">
      <c r="A52" s="1"/>
      <c r="B52" s="1"/>
      <c r="C52" s="1"/>
      <c r="D52" s="1"/>
      <c r="E52" s="1"/>
      <c r="F52" s="1"/>
    </row>
    <row r="53" spans="1:8" ht="27" customHeight="1" x14ac:dyDescent="0.25">
      <c r="G53" s="13"/>
    </row>
    <row r="54" spans="1:8" ht="30.25" customHeight="1" x14ac:dyDescent="0.25">
      <c r="G54" s="13"/>
    </row>
    <row r="55" spans="1:8" ht="18.75" customHeight="1" x14ac:dyDescent="0.25"/>
    <row r="56" spans="1:8" ht="45.75" customHeight="1" x14ac:dyDescent="0.25"/>
  </sheetData>
  <mergeCells count="10">
    <mergeCell ref="G24:G25"/>
    <mergeCell ref="A1:F1"/>
    <mergeCell ref="A24:A29"/>
    <mergeCell ref="A39:A41"/>
    <mergeCell ref="A31:A37"/>
    <mergeCell ref="A2:F2"/>
    <mergeCell ref="A4:F4"/>
    <mergeCell ref="A3:F3"/>
    <mergeCell ref="A5:F5"/>
    <mergeCell ref="A6:A22"/>
  </mergeCells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Lusine Stepanyan</cp:lastModifiedBy>
  <dcterms:created xsi:type="dcterms:W3CDTF">2021-06-24T05:07:43Z</dcterms:created>
  <dcterms:modified xsi:type="dcterms:W3CDTF">2025-06-11T12:06:55Z</dcterms:modified>
</cp:coreProperties>
</file>